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8_{6320BFD6-22EC-44B2-B6E2-D7A7FE7FC2D3}" xr6:coauthVersionLast="45" xr6:coauthVersionMax="45" xr10:uidLastSave="{00000000-0000-0000-0000-000000000000}"/>
  <workbookProtection workbookAlgorithmName="SHA-512" workbookHashValue="jZASg59ezThLgM9EBjRfVzhd9eePUj3ErOxphSLI+OfPy0gYQLEHsgaxMlQlCxZO9bGV5ztgbfoukZAj6kif1A==" workbookSaltValue="l0WIIR6gfDAkt1hBwiK0FQ==" workbookSpinCount="100000" lockStructure="1"/>
  <bookViews>
    <workbookView xWindow="5055" yWindow="420" windowWidth="20745" windowHeight="15075" tabRatio="738" xr2:uid="{00000000-000D-0000-FFFF-FFFF00000000}"/>
  </bookViews>
  <sheets>
    <sheet name="Mokejimo prasymo forma" sheetId="1" r:id="rId1"/>
    <sheet name="I-II" sheetId="2" r:id="rId2"/>
    <sheet name="III" sheetId="3" r:id="rId3"/>
    <sheet name="IV" sheetId="4" r:id="rId4"/>
    <sheet name="V" sheetId="5" r:id="rId5"/>
    <sheet name="pagalba" sheetId="6" state="hidden" r:id="rId6"/>
  </sheets>
  <definedNames>
    <definedName name="B1_III">III!$B$1</definedName>
    <definedName name="pn1_36" localSheetId="3">IV!$B$3</definedName>
    <definedName name="_xlnm.Print_Area" localSheetId="2">III!$B$1:$M$481</definedName>
    <definedName name="_xlnm.Print_Area" localSheetId="1">'I-II'!$A$1:$K$24</definedName>
    <definedName name="_xlnm.Print_Area" localSheetId="3">IV!$A$1:$D$43</definedName>
    <definedName name="_xlnm.Print_Area" localSheetId="0">'Mokejimo prasymo forma'!$B$1:$AJ$75</definedName>
    <definedName name="_xlnm.Print_Area" localSheetId="4">V!$A$1:$M$15</definedName>
    <definedName name="_xlnm.Print_Titles" localSheetId="2">III!$4:$4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3" i="3" l="1"/>
  <c r="L113" i="3" l="1"/>
  <c r="J114" i="3"/>
  <c r="K114" i="3"/>
  <c r="J115" i="3"/>
  <c r="K115" i="3"/>
  <c r="J116" i="3"/>
  <c r="K116" i="3"/>
  <c r="J117" i="3"/>
  <c r="K117" i="3"/>
  <c r="J118" i="3"/>
  <c r="K118" i="3"/>
  <c r="J119" i="3"/>
  <c r="K119" i="3"/>
  <c r="J120" i="3"/>
  <c r="K120" i="3"/>
  <c r="J121" i="3"/>
  <c r="K121" i="3"/>
  <c r="J122" i="3"/>
  <c r="K122" i="3"/>
  <c r="J123" i="3"/>
  <c r="K123" i="3"/>
  <c r="J124" i="3"/>
  <c r="K124" i="3"/>
  <c r="H101" i="3"/>
  <c r="L101" i="3"/>
  <c r="J102" i="3"/>
  <c r="K102" i="3"/>
  <c r="J103" i="3"/>
  <c r="K103" i="3"/>
  <c r="J104" i="3"/>
  <c r="K104" i="3"/>
  <c r="J105" i="3"/>
  <c r="K105" i="3"/>
  <c r="J106" i="3"/>
  <c r="K106" i="3"/>
  <c r="J107" i="3"/>
  <c r="K107" i="3"/>
  <c r="J108" i="3"/>
  <c r="K108" i="3"/>
  <c r="J109" i="3"/>
  <c r="K109" i="3"/>
  <c r="J110" i="3"/>
  <c r="K110" i="3"/>
  <c r="J111" i="3"/>
  <c r="K111" i="3"/>
  <c r="J112" i="3"/>
  <c r="K112" i="3"/>
  <c r="H89" i="3"/>
  <c r="L89" i="3"/>
  <c r="J90" i="3"/>
  <c r="K90" i="3"/>
  <c r="J91" i="3"/>
  <c r="K91" i="3"/>
  <c r="J92" i="3"/>
  <c r="K92" i="3"/>
  <c r="J93" i="3"/>
  <c r="K93" i="3"/>
  <c r="J94" i="3"/>
  <c r="K94" i="3"/>
  <c r="J95" i="3"/>
  <c r="K95" i="3"/>
  <c r="J96" i="3"/>
  <c r="K96" i="3"/>
  <c r="J97" i="3"/>
  <c r="K97" i="3"/>
  <c r="J98" i="3"/>
  <c r="K98" i="3"/>
  <c r="J99" i="3"/>
  <c r="K99" i="3"/>
  <c r="J100" i="3"/>
  <c r="K100" i="3"/>
  <c r="H77" i="3"/>
  <c r="L77" i="3"/>
  <c r="J78" i="3"/>
  <c r="K78" i="3"/>
  <c r="J79" i="3"/>
  <c r="K79" i="3"/>
  <c r="J80" i="3"/>
  <c r="K80" i="3"/>
  <c r="J81" i="3"/>
  <c r="K81" i="3"/>
  <c r="J82" i="3"/>
  <c r="K82" i="3"/>
  <c r="J83" i="3"/>
  <c r="K83" i="3"/>
  <c r="J84" i="3"/>
  <c r="K84" i="3"/>
  <c r="J85" i="3"/>
  <c r="K85" i="3"/>
  <c r="J86" i="3"/>
  <c r="K86" i="3"/>
  <c r="J87" i="3"/>
  <c r="K87" i="3"/>
  <c r="J88" i="3"/>
  <c r="K88" i="3"/>
  <c r="L7" i="3"/>
  <c r="L18" i="3"/>
  <c r="H65" i="3"/>
  <c r="L65" i="3"/>
  <c r="J66" i="3"/>
  <c r="K66" i="3"/>
  <c r="J67" i="3"/>
  <c r="K67" i="3"/>
  <c r="J68" i="3"/>
  <c r="K68" i="3"/>
  <c r="J69" i="3"/>
  <c r="K69" i="3"/>
  <c r="J70" i="3"/>
  <c r="K70" i="3"/>
  <c r="J71" i="3"/>
  <c r="K71" i="3"/>
  <c r="J72" i="3"/>
  <c r="K72" i="3"/>
  <c r="J73" i="3"/>
  <c r="K73" i="3"/>
  <c r="J74" i="3"/>
  <c r="K74" i="3"/>
  <c r="J75" i="3"/>
  <c r="K75" i="3"/>
  <c r="J76" i="3"/>
  <c r="K76" i="3"/>
  <c r="H53" i="3"/>
  <c r="L53" i="3"/>
  <c r="J54" i="3"/>
  <c r="K54" i="3"/>
  <c r="J55" i="3"/>
  <c r="K55" i="3"/>
  <c r="J56" i="3"/>
  <c r="K56" i="3"/>
  <c r="J57" i="3"/>
  <c r="K57" i="3"/>
  <c r="J58" i="3"/>
  <c r="K58" i="3"/>
  <c r="J59" i="3"/>
  <c r="K59" i="3"/>
  <c r="J60" i="3"/>
  <c r="K60" i="3"/>
  <c r="J61" i="3"/>
  <c r="K61" i="3"/>
  <c r="J62" i="3"/>
  <c r="K62" i="3"/>
  <c r="J63" i="3"/>
  <c r="K63" i="3"/>
  <c r="J64" i="3"/>
  <c r="K64" i="3"/>
  <c r="H41" i="3"/>
  <c r="L41" i="3"/>
  <c r="J42" i="3"/>
  <c r="K42" i="3"/>
  <c r="J43" i="3"/>
  <c r="K43" i="3"/>
  <c r="J44" i="3"/>
  <c r="K44" i="3"/>
  <c r="J45" i="3"/>
  <c r="K45" i="3"/>
  <c r="J46" i="3"/>
  <c r="K46" i="3"/>
  <c r="J47" i="3"/>
  <c r="K47" i="3"/>
  <c r="J48" i="3"/>
  <c r="K48" i="3"/>
  <c r="J49" i="3"/>
  <c r="K49" i="3"/>
  <c r="J50" i="3"/>
  <c r="K50" i="3"/>
  <c r="J51" i="3"/>
  <c r="K51" i="3"/>
  <c r="J52" i="3"/>
  <c r="K52" i="3"/>
  <c r="J38" i="3"/>
  <c r="K38" i="3"/>
  <c r="J33" i="3"/>
  <c r="K33" i="3"/>
  <c r="J34" i="3"/>
  <c r="K34" i="3"/>
  <c r="J35" i="3"/>
  <c r="K35" i="3"/>
  <c r="J36" i="3"/>
  <c r="K36" i="3"/>
  <c r="J37" i="3"/>
  <c r="K37" i="3"/>
  <c r="J39" i="3"/>
  <c r="K39" i="3"/>
  <c r="J22" i="3"/>
  <c r="K22" i="3"/>
  <c r="J23" i="3"/>
  <c r="K23" i="3"/>
  <c r="J24" i="3"/>
  <c r="K24" i="3"/>
  <c r="J25" i="3"/>
  <c r="K25" i="3"/>
  <c r="J26" i="3"/>
  <c r="K26" i="3"/>
  <c r="J27" i="3"/>
  <c r="K27" i="3"/>
  <c r="K11" i="3"/>
  <c r="K12" i="3"/>
  <c r="K13" i="3"/>
  <c r="K14" i="3"/>
  <c r="K15" i="3"/>
  <c r="K16" i="3"/>
  <c r="J11" i="3"/>
  <c r="J12" i="3"/>
  <c r="J13" i="3"/>
  <c r="J14" i="3"/>
  <c r="J15" i="3"/>
  <c r="J16" i="3"/>
  <c r="K89" i="3" l="1"/>
  <c r="K101" i="3"/>
  <c r="J77" i="3"/>
  <c r="J89" i="3"/>
  <c r="J101" i="3"/>
  <c r="K77" i="3"/>
  <c r="K113" i="3"/>
  <c r="J113" i="3"/>
  <c r="J41" i="3"/>
  <c r="K41" i="3"/>
  <c r="K65" i="3"/>
  <c r="J65" i="3"/>
  <c r="K53" i="3"/>
  <c r="J53" i="3"/>
  <c r="H7" i="3" l="1"/>
  <c r="H6" i="3" s="1"/>
  <c r="D37" i="4"/>
  <c r="D43" i="4" s="1"/>
  <c r="J17" i="3"/>
  <c r="K8" i="3"/>
  <c r="K17" i="3"/>
  <c r="J8" i="3"/>
  <c r="J21" i="3"/>
  <c r="K31" i="3"/>
  <c r="K32" i="3"/>
  <c r="K40" i="3"/>
  <c r="J31" i="3"/>
  <c r="J32" i="3"/>
  <c r="J40" i="3"/>
  <c r="K30" i="3"/>
  <c r="J30" i="3"/>
  <c r="K20" i="3"/>
  <c r="K21" i="3"/>
  <c r="K28" i="3"/>
  <c r="K19" i="3"/>
  <c r="J20" i="3"/>
  <c r="J28" i="3"/>
  <c r="J19" i="3"/>
  <c r="J10" i="3"/>
  <c r="K10" i="3"/>
  <c r="K9" i="3"/>
  <c r="J9" i="3"/>
  <c r="L29" i="3"/>
  <c r="L6" i="3" s="1"/>
  <c r="N46" i="1" s="1"/>
  <c r="H29" i="3"/>
  <c r="H18" i="3"/>
  <c r="J16" i="2"/>
  <c r="H16" i="2"/>
  <c r="J7" i="3" l="1"/>
  <c r="K29" i="3"/>
  <c r="J18" i="3"/>
  <c r="J29" i="3"/>
  <c r="K7" i="3"/>
  <c r="K18" i="3"/>
  <c r="K6" i="3" l="1"/>
  <c r="J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8" authorId="0" shapeId="0" xr:uid="{00000000-0006-0000-0000-000001000000}">
      <text>
        <r>
          <rPr>
            <sz val="9"/>
            <color indexed="81"/>
            <rFont val="Tahoma"/>
            <family val="2"/>
            <charset val="186"/>
          </rPr>
          <t xml:space="preserve">Pildydami mokėjimo prašymą, naudokitės mokėjimo prašymo pildymo instrukcija. Būtina (svarbu) pateikti teisingus duomenis, kad būtų išvengta klaidų apskaičiuojant ir išmokant paramą. Mokėjimo prašymą pildykite didžiosiomis raidėmis ir aiškiu šriftu. Kiekvienas mokėjimo prašymo lapas turi būti pasirašytas paramos gavėjo arba jo įgalioto asmens.
</t>
        </r>
      </text>
    </comment>
    <comment ref="B14" authorId="0" shapeId="0" xr:uid="{00000000-0006-0000-0000-000002000000}">
      <text>
        <r>
          <rPr>
            <sz val="9"/>
            <color indexed="81"/>
            <rFont val="Tahoma"/>
            <family val="2"/>
            <charset val="186"/>
          </rPr>
          <t>Lentelę pildo Nacionalinės mokėjimo agentūros prie Žemės ūkio ministerijos Kaimo plėtros ir paramos regionams departamento teritorinio paramos administravimo skyriaus darbuotojas, kai mokėjimo prašymas teikiamas į teritorinį paramos administravimo skyrių, ar pildo vietos veiklos grupės darbuotojas, kai mokėjimo prašymas teikiamas vietos veiklos grupei.</t>
        </r>
      </text>
    </comment>
  </commentList>
</comments>
</file>

<file path=xl/sharedStrings.xml><?xml version="1.0" encoding="utf-8"?>
<sst xmlns="http://schemas.openxmlformats.org/spreadsheetml/2006/main" count="202" uniqueCount="164">
  <si>
    <t>TVIRTINU</t>
  </si>
  <si>
    <t>(Mokėjimo prašymo forma)</t>
  </si>
  <si>
    <t>"....."</t>
  </si>
  <si>
    <t>(priemonės pavadinimas)</t>
  </si>
  <si>
    <t>Nr.</t>
  </si>
  <si>
    <t>Vilnius</t>
  </si>
  <si>
    <t>-</t>
  </si>
  <si>
    <t>(mokėjimo prašymo registracijos data ir registracijos numeris)</t>
  </si>
  <si>
    <t>(MP užregistravusio darbuotojo pareigos)</t>
  </si>
  <si>
    <t>(vardas, pavardė)</t>
  </si>
  <si>
    <t>(parašas)</t>
  </si>
  <si>
    <t xml:space="preserve">MP vertinti priimtas                      </t>
  </si>
  <si>
    <t xml:space="preserve">MP atmestas                                  </t>
  </si>
  <si>
    <t xml:space="preserve">Data, iki kurios pagal paramos sutartį turėjo būti pateiktas mokėjimo prašymas </t>
  </si>
  <si>
    <t>(projekto vykdytojo pavadinimas)</t>
  </si>
  <si>
    <t>PILDO PARAMOS GAVĖJAS</t>
  </si>
  <si>
    <t>Prašomo mokėjimo tipas</t>
  </si>
  <si>
    <t>Avanso mokėjimas</t>
  </si>
  <si>
    <t>Išlaidų kompensavimas</t>
  </si>
  <si>
    <t>Išlaidų kompensavimas su avansu</t>
  </si>
  <si>
    <t>Projekto pavadinimas</t>
  </si>
  <si>
    <t xml:space="preserve">Projekto įgyvendinimo vieta </t>
  </si>
  <si>
    <r>
      <t xml:space="preserve">Priemonės veiklos sritis 
</t>
    </r>
    <r>
      <rPr>
        <i/>
        <sz val="11"/>
        <color indexed="8"/>
        <rFont val="Times New Roman"/>
        <family val="1"/>
        <charset val="186"/>
      </rPr>
      <t>(jei taikoma)</t>
    </r>
  </si>
  <si>
    <t>Deklaruojama tinkamų finansuoti išlaidų suma, EUR</t>
  </si>
  <si>
    <t>Paramos gavėjo rekvizitai</t>
  </si>
  <si>
    <t>Subjekto kodas</t>
  </si>
  <si>
    <t>Adresas / buveinė</t>
  </si>
  <si>
    <t>Tel.</t>
  </si>
  <si>
    <t>Faksas</t>
  </si>
  <si>
    <t>Pašto indeksas</t>
  </si>
  <si>
    <t>El. p. adresas</t>
  </si>
  <si>
    <t>Vardas, pavardė</t>
  </si>
  <si>
    <t>Pareigos</t>
  </si>
  <si>
    <t>Telefonas</t>
  </si>
  <si>
    <t>El. pašto adresas</t>
  </si>
  <si>
    <t>Banko pavadinimas</t>
  </si>
  <si>
    <t>Banko kodas</t>
  </si>
  <si>
    <t>Banko sąskaitos numeris</t>
  </si>
  <si>
    <t>Taip</t>
  </si>
  <si>
    <t>Ne</t>
  </si>
  <si>
    <t>PVM mokėtojo kodas</t>
  </si>
  <si>
    <r>
      <t>(</t>
    </r>
    <r>
      <rPr>
        <i/>
        <sz val="10"/>
        <color indexed="8"/>
        <rFont val="Times New Roman"/>
        <family val="1"/>
        <charset val="186"/>
      </rPr>
      <t xml:space="preserve">rajonas / seniūnija / miesto / kaimo pavadinimas) </t>
    </r>
    <r>
      <rPr>
        <sz val="11"/>
        <color indexed="8"/>
        <rFont val="Times New Roman"/>
        <family val="1"/>
        <charset val="186"/>
      </rPr>
      <t>gatvė</t>
    </r>
  </si>
  <si>
    <r>
      <t xml:space="preserve">Projekto finansininkas  
</t>
    </r>
    <r>
      <rPr>
        <i/>
        <sz val="11"/>
        <color indexed="8"/>
        <rFont val="Times New Roman"/>
        <family val="1"/>
        <charset val="186"/>
      </rPr>
      <t>(jeigu tai ne paramos gavėjas)</t>
    </r>
  </si>
  <si>
    <r>
      <t xml:space="preserve">Paramos gavėjo atsakingas asmuo </t>
    </r>
    <r>
      <rPr>
        <i/>
        <sz val="11"/>
        <color indexed="8"/>
        <rFont val="Times New Roman"/>
        <family val="1"/>
        <charset val="186"/>
      </rPr>
      <t>(jeigu tai ne paramos gavėjas)</t>
    </r>
  </si>
  <si>
    <t>I. INFORMACIJA APIE PARAMĄ IŠ KITŲ NACIONALINIŲ PROGRAMŲ IR EUROPOS BENDRIJOS (TOLIAU – EB) FONDŲ:</t>
  </si>
  <si>
    <t>Jei taip, užpildykite šią lentelę:</t>
  </si>
  <si>
    <t>Pinigų gavimo 
data</t>
  </si>
  <si>
    <t>Iš viso:</t>
  </si>
  <si>
    <r>
      <t>II. INFORMACIJA APIE PROJEKTO VIEŠINIMĄ</t>
    </r>
    <r>
      <rPr>
        <sz val="12"/>
        <color indexed="8"/>
        <rFont val="Times New Roman"/>
        <family val="1"/>
        <charset val="186"/>
      </rPr>
      <t>:</t>
    </r>
  </si>
  <si>
    <r>
      <t xml:space="preserve">Išlaidų ekonominė klasifikacija </t>
    </r>
    <r>
      <rPr>
        <i/>
        <sz val="9"/>
        <color indexed="8"/>
        <rFont val="Times New Roman"/>
        <family val="1"/>
        <charset val="186"/>
      </rPr>
      <t>(ilgalaikis turtas/ sąnaudos)</t>
    </r>
  </si>
  <si>
    <t>1.</t>
  </si>
  <si>
    <t xml:space="preserve">Iš viso pagal išlaidų kategoriją, nurodant kategorijos pavadinimą: </t>
  </si>
  <si>
    <t>1.1.</t>
  </si>
  <si>
    <t>2.</t>
  </si>
  <si>
    <t>2.1.</t>
  </si>
  <si>
    <t>3.</t>
  </si>
  <si>
    <t>3.1.</t>
  </si>
  <si>
    <t>Suma be PVM,
 EUR</t>
  </si>
  <si>
    <t>Suma su PVM, 
EUR</t>
  </si>
  <si>
    <t>Deklaruojama tinkamų išlaidų suma, EUR</t>
  </si>
  <si>
    <t xml:space="preserve">Eil. Nr. </t>
  </si>
  <si>
    <r>
      <t xml:space="preserve">Dokumento pavadinimas 
</t>
    </r>
    <r>
      <rPr>
        <i/>
        <sz val="10"/>
        <color indexed="8"/>
        <rFont val="Times New Roman"/>
        <family val="1"/>
        <charset val="186"/>
      </rPr>
      <t>(pateikiamas originalas arba kopija, patvirtinta paramos gavėjo parašu arba notaro Lietuvos Respublikos notariato įstatymo nustatyta tvarka)</t>
    </r>
  </si>
  <si>
    <t>Pažymėti</t>
  </si>
  <si>
    <t>Lapų skaičius</t>
  </si>
  <si>
    <t>Bendri papildomi dokumentai (pateikiami su mokėjimo prašymais, neatsižvelgiant į priemonę)</t>
  </si>
  <si>
    <t xml:space="preserve">Pirkimo–pardavimo / nuomos / paslaugų / autorinės sutartys </t>
  </si>
  <si>
    <t>Banko išrašai</t>
  </si>
  <si>
    <t>Dokumentai, pateikiami atsižvelgiant į priemonę</t>
  </si>
  <si>
    <t xml:space="preserve">Kelionių dokumentai </t>
  </si>
  <si>
    <t>Bendras pateiktų priedų lapų skaičius:</t>
  </si>
  <si>
    <r>
      <t xml:space="preserve">Kiti </t>
    </r>
    <r>
      <rPr>
        <i/>
        <sz val="11"/>
        <color indexed="8"/>
        <rFont val="Times New Roman"/>
        <family val="1"/>
        <charset val="186"/>
      </rPr>
      <t>(įrašyti)</t>
    </r>
    <r>
      <rPr>
        <sz val="11"/>
        <color indexed="8"/>
        <rFont val="Times New Roman"/>
        <family val="1"/>
        <charset val="186"/>
      </rPr>
      <t>:</t>
    </r>
  </si>
  <si>
    <t>Paramos gavėjo institucijos / organizacijos arba jo vadovo įgaliotas asmuo</t>
  </si>
  <si>
    <t>(pareigų pavadinimas)</t>
  </si>
  <si>
    <t>Prašoma išmokėti paramos suma, EUR</t>
  </si>
  <si>
    <t>Tarpinis mokėjimas</t>
  </si>
  <si>
    <t xml:space="preserve">Galutinis mokėjimas </t>
  </si>
  <si>
    <t>Kitas</t>
  </si>
  <si>
    <t>…</t>
  </si>
  <si>
    <t>MOKĖJIMO PRAŠYMAS GAUTI PARAMĄ PAGAL</t>
  </si>
  <si>
    <t>PVM mokėtojas</t>
  </si>
  <si>
    <t>Ar šiame mokėjimo prašyme prašomoms finansuoti investicijoms esate gavęs paramą iš kitų nacionalinių programų ar EB fondų?</t>
  </si>
  <si>
    <t>Taikomas mokėjimo būdas</t>
  </si>
  <si>
    <t>%</t>
  </si>
  <si>
    <t>PVM</t>
  </si>
  <si>
    <t>EUR</t>
  </si>
  <si>
    <t>...</t>
  </si>
  <si>
    <r>
      <t xml:space="preserve">Teisinis pagrindas, kuriuo skirta parama 
</t>
    </r>
    <r>
      <rPr>
        <i/>
        <sz val="9"/>
        <color indexed="8"/>
        <rFont val="Times New Roman"/>
        <family val="1"/>
        <charset val="186"/>
      </rPr>
      <t>(įsakymo, paramos sutarties ar pan. numeris ir data)</t>
    </r>
  </si>
  <si>
    <t>ES paramą ir / ar 
valstybės pagalbą suteikusi institucija</t>
  </si>
  <si>
    <r>
      <t xml:space="preserve">Priemonės pavadinimas ir / arba pagalbos forma 
</t>
    </r>
    <r>
      <rPr>
        <i/>
        <sz val="9"/>
        <color indexed="8"/>
        <rFont val="Times New Roman"/>
        <family val="1"/>
        <charset val="186"/>
      </rPr>
      <t>(finansinė parama, dotuojama paskola)</t>
    </r>
  </si>
  <si>
    <t>Įterpiant papildomas eilutes bet kuriame išlaidų kategorijos bloke, formulės naujose eilutėse nepersikels, jas reikės nukopijuoti iš auksčiau esančios eilutės.</t>
  </si>
  <si>
    <t>Nukopijavus ir įterpus naują kategorijų bloką, kartu nusikopijuos ir tame bloke esančios formulės.</t>
  </si>
  <si>
    <t>IV SKYRIAUS pildymo REKOMENDACIJOS</t>
  </si>
  <si>
    <t>Nerekomenduojama įterpti papildomų stulpelių arba keisti jų plotį, kadangi spaudinant lentelė netilps į numatytąjį A4 lapo formatą.</t>
  </si>
  <si>
    <t xml:space="preserve">              GRĮŽTI Į IV SKYRIŲ</t>
  </si>
  <si>
    <t>Spaudinant įrašyti spaudinamų lapų kiekį (pvz., nuo 1 iki 3, jeigu lentelė užima 3 lapus). 
Reikalingas lapų skaičius matomas lentelėjė stambiais pilkais rašmenimis PAGE 1, PAGE 2 ir t.t., lapai atskirti mėlyna punktyrine linija. 
Nenurodžius spaudinamų lapų kiekio, spaudintuvas atspausdins ne tik užpildytus, bet ir likusius tuščius lapus, kurių yra 15.</t>
  </si>
  <si>
    <t>IŠ VISO IŠLAIDŲ:</t>
  </si>
  <si>
    <t>Papildomą kategorijų bloką rekomenduojama įterpti  nukopijavus visą kategorijos bloką (pvz. excel 17-21 eil.)</t>
  </si>
  <si>
    <t>Papildomas eilutes rekomenduojama įterpti  nukopijavus kategorijos bloko paskutinę eilutę (pvz., excel 11 eil.) .</t>
  </si>
  <si>
    <t>Įterpiant naują kategorijų bloką excel 6 eilutė  [IŠ VISO išlaidų:] langeliuose [G6], [ I6], [J6], [K6] esančios sumos formulės turės būti papildytos  naujais dėmenimis iš naujai pridėtų kategorijų blokų suminių eilučių [Iš viso:].</t>
  </si>
  <si>
    <t>Paramos skyrimo
 data</t>
  </si>
  <si>
    <t>Išmokėta paramos 
suma, 
EUR</t>
  </si>
  <si>
    <t>Skirta 
paramos
 suma, 
EUR</t>
  </si>
  <si>
    <t>Paraiškos / Paramos sutarties numeris</t>
  </si>
  <si>
    <t>Paramos gavėjas yra perkančioji organizacija</t>
  </si>
  <si>
    <t>Ar viešinote projektą, kai privalėjote projektą viešinti pagal Informavimo apie Lietuvos kaimo plėtros 2014–2020 metų programą ir suteiktos paramos viešinimo taisykles arba pagal Lietuvos žuvininkystės sektoriaus 2014–2020 metų veiksmų programą viešinimo taisykles?</t>
  </si>
  <si>
    <t>III. ŠIAME MOKĖJIMO PRAŠYME DEKLARUOJAMAS PATIRTŲ IŠLAIDŲ PATEISINANČIŲ IR JŲ APMOKĖJIMĄ ĮRODANČIŲ DOKUMNTŲ BEI PATIRTŲ NEAPMOKĖTŲ IŠLAIDŲ (KAI TAIKOMAS SĄSKAITŲ APMOKĖJIMO BŪDAS) DOKUMENTŲ SĄRAŠAS</t>
  </si>
  <si>
    <t>Patirtų išlaidų pavadinimas (apmokėtų/neapmokėtų)</t>
  </si>
  <si>
    <t>Gamyklinis /
Unikalus numeris (jei yra) (žemės ūkio technikos, įrangos, statinių ar kt.)</t>
  </si>
  <si>
    <t>Sutarties (jei sudaroma) numeris ir sudarymo data (dokumento pavadinimas, numeris, data</t>
  </si>
  <si>
    <t>Išlaidas pateisinantys dokumentai (dokumento pavadinimas, numeris, data)</t>
  </si>
  <si>
    <t>Išlaidų apmokėjimą įrodantys dokumentai (dokumento pavadinimas, numeris, data) (jei numatyta priemonės įgyvendinimo taisyklėse)</t>
  </si>
  <si>
    <t>IV. PATEIKIAMI DOKUMENTAI</t>
  </si>
  <si>
    <t xml:space="preserve">PVM sąskaitos faktūros, sąskaitos faktūros, kvitai </t>
  </si>
  <si>
    <t>Finansinės atskaitomybės dokumentai</t>
  </si>
  <si>
    <t xml:space="preserve">Draudimą patvirtinantys dokumentai </t>
  </si>
  <si>
    <t xml:space="preserve">Projekto darbuotojų darbo sutartys, darbo laiko apskaitos žiniaraščiai, darbo užmokesčio žiniaraščiai </t>
  </si>
  <si>
    <t>Pažymėjimas, patvirtinantis išklausytus specializuotus kursus</t>
  </si>
  <si>
    <t>Licencija, leidimas arba tautinio paveldo produkto (-ų) sertifikatas  (-ai)</t>
  </si>
  <si>
    <t>Mokymo kursus baigusių dalyvių sąrašai</t>
  </si>
  <si>
    <t>Mokymo kursų dalyvių lankomumo sąrašai arba lankomumo žurnalai</t>
  </si>
  <si>
    <t>Dokumentai, įrodantys lektorių kvalifikacijos kėlimą</t>
  </si>
  <si>
    <t>Dokumentai, įrodantys, kad parengtas ne mažiau kaip vienas žiniasklaidoje publikuojamas informacinis straipsnis apie įgyvendinamą projektą</t>
  </si>
  <si>
    <r>
      <t>Darbų / prekių / paslaugų perdavimo ir priėmimo aktai 
(</t>
    </r>
    <r>
      <rPr>
        <i/>
        <sz val="11"/>
        <color theme="1"/>
        <rFont val="Times New Roman"/>
        <family val="1"/>
        <charset val="186"/>
      </rPr>
      <t>kai teikiami statybos darbų atlikimo aktai, jie turi būti detalūs,
 juose aiškiai turi būti nurodyti atlikti darbai, panaudotų medžiagų kiekiai, mato
vienetai negali būti išreikšti procentine išraiška</t>
    </r>
    <r>
      <rPr>
        <sz val="11"/>
        <color theme="1"/>
        <rFont val="Times New Roman"/>
        <family val="1"/>
        <charset val="186"/>
      </rPr>
      <t>)</t>
    </r>
  </si>
  <si>
    <r>
      <t>Statybą leidžiantis dokumentas, statybų, rekonstrukcijos, kapitalinio remonto projektas (</t>
    </r>
    <r>
      <rPr>
        <i/>
        <sz val="11"/>
        <color rgb="FF000000"/>
        <rFont val="Times New Roman"/>
        <family val="1"/>
        <charset val="186"/>
      </rPr>
      <t>teikiama, jeigu nebuvo pateikta kartu su paramos paraiška</t>
    </r>
    <r>
      <rPr>
        <sz val="11"/>
        <color rgb="FF000000"/>
        <rFont val="Times New Roman"/>
        <family val="1"/>
        <charset val="186"/>
      </rPr>
      <t>)</t>
    </r>
  </si>
  <si>
    <r>
      <t>Statybos užbaigimo dokumentas (</t>
    </r>
    <r>
      <rPr>
        <i/>
        <sz val="11"/>
        <color theme="1"/>
        <rFont val="Times New Roman"/>
        <family val="1"/>
        <charset val="186"/>
      </rPr>
      <t>teikiama su galutiniu mokėjimo prašymu</t>
    </r>
    <r>
      <rPr>
        <sz val="11"/>
        <color theme="1"/>
        <rFont val="Times New Roman"/>
        <family val="1"/>
        <charset val="186"/>
      </rPr>
      <t>)</t>
    </r>
  </si>
  <si>
    <r>
      <t>Valstybinės maisto ir veterinarijos tarnybos teritorinio padalinio pažyma dėl įgyvendinto projekto atitikties veterinarijos, higienos, sanitarijos ir gyvūnų gerovės standartams ir reikalavimams (</t>
    </r>
    <r>
      <rPr>
        <i/>
        <sz val="11"/>
        <color theme="1"/>
        <rFont val="Times New Roman"/>
        <family val="1"/>
        <charset val="186"/>
      </rPr>
      <t>teikiama su galutiniu mokėjimo prašymu</t>
    </r>
    <r>
      <rPr>
        <sz val="11"/>
        <color theme="1"/>
        <rFont val="Times New Roman"/>
        <family val="1"/>
        <charset val="186"/>
      </rPr>
      <t>)</t>
    </r>
  </si>
  <si>
    <r>
      <t>Dokumentai, patvirtinantys, kad ne mažiau kaip 50 proc. įmonės darbuotojų yra kaimo gyventojai (</t>
    </r>
    <r>
      <rPr>
        <i/>
        <sz val="11"/>
        <color rgb="FF000000"/>
        <rFont val="Times New Roman"/>
        <family val="1"/>
        <charset val="186"/>
      </rPr>
      <t>seniūnijos išduodama pažyma, įrodanti, jog įmonės darbuotojai yra kaimo gyventojai</t>
    </r>
    <r>
      <rPr>
        <sz val="11"/>
        <color rgb="FF000000"/>
        <rFont val="Times New Roman"/>
        <family val="1"/>
        <charset val="186"/>
      </rPr>
      <t xml:space="preserve">) </t>
    </r>
  </si>
  <si>
    <r>
      <t>Dokumentas, suteikiantis teisę vykdyti projekte numatytą veiklą (</t>
    </r>
    <r>
      <rPr>
        <i/>
        <sz val="11"/>
        <color rgb="FF000000"/>
        <rFont val="Times New Roman"/>
        <family val="1"/>
        <charset val="186"/>
      </rPr>
      <t>verslo liudijimas arba nuolatinio Lietuvos gyventojo individualios veiklos pažyma</t>
    </r>
    <r>
      <rPr>
        <sz val="11"/>
        <color rgb="FF000000"/>
        <rFont val="Times New Roman"/>
        <family val="1"/>
        <charset val="186"/>
      </rPr>
      <t>)</t>
    </r>
  </si>
  <si>
    <r>
      <t>Paskolos sutartis su finansine institucija (</t>
    </r>
    <r>
      <rPr>
        <i/>
        <sz val="11"/>
        <color rgb="FF000000"/>
        <rFont val="Times New Roman"/>
        <family val="1"/>
        <charset val="186"/>
      </rPr>
      <t>taikoma, jei projektas įgyvendinamas skolintomis lėšomis; teikiama, jei nebuvo pateikta kartu su paramos paraiška</t>
    </r>
    <r>
      <rPr>
        <sz val="11"/>
        <color rgb="FF000000"/>
        <rFont val="Times New Roman"/>
        <family val="1"/>
        <charset val="186"/>
      </rPr>
      <t>)</t>
    </r>
  </si>
  <si>
    <r>
      <t>Dokumentai, patvirtinantys, kad investicijos atitinka darbo saugos reikalavimus (</t>
    </r>
    <r>
      <rPr>
        <i/>
        <sz val="11"/>
        <color rgb="FF000000"/>
        <rFont val="Times New Roman"/>
        <family val="1"/>
        <charset val="186"/>
      </rPr>
      <t>jei investicijai taikomi reikalavimai</t>
    </r>
    <r>
      <rPr>
        <sz val="11"/>
        <color rgb="FF000000"/>
        <rFont val="Times New Roman"/>
        <family val="1"/>
        <charset val="186"/>
      </rPr>
      <t>)</t>
    </r>
  </si>
  <si>
    <r>
      <t>Pareiškėjo sutartis su organizacija, kuriai mokamas įnašas. 
(</t>
    </r>
    <r>
      <rPr>
        <i/>
        <sz val="11"/>
        <color rgb="FF000000"/>
        <rFont val="Times New Roman"/>
        <family val="1"/>
        <charset val="186"/>
      </rPr>
      <t>Jei prašoma kompensuoti metinį įnašą už dalyvavimą remiamoje kokybės sistemoje</t>
    </r>
    <r>
      <rPr>
        <sz val="11"/>
        <color rgb="FF000000"/>
        <rFont val="Times New Roman"/>
        <family val="1"/>
        <charset val="186"/>
      </rPr>
      <t>)</t>
    </r>
  </si>
  <si>
    <r>
      <t>Dokumentai, įrodantys, kad įnašas naudojamas kokybiškų žemės ūkio ir maisto produktų populiarinimo priemonėms organizuoti ir ne daugiau kaip 25 proc. įnašo skiriama nario mokesčiui organizacijoje padengti (</t>
    </r>
    <r>
      <rPr>
        <i/>
        <sz val="11"/>
        <color rgb="FF000000"/>
        <rFont val="Times New Roman"/>
        <family val="1"/>
        <charset val="186"/>
      </rPr>
      <t>Jei prašoma kompensuoti metinį įnašą už dalyvavimą remiamoje kokybės sistemoje</t>
    </r>
    <r>
      <rPr>
        <sz val="11"/>
        <color rgb="FF000000"/>
        <rFont val="Times New Roman"/>
        <family val="1"/>
        <charset val="186"/>
      </rPr>
      <t>)</t>
    </r>
  </si>
  <si>
    <r>
      <t>Dokumentai, įrodantys galutinių naudos gavėjų prisidėjimą savo lėšomis, kai mokymo kursai finansuojami 90 proc. paramos intensyvumu (</t>
    </r>
    <r>
      <rPr>
        <i/>
        <sz val="11"/>
        <color rgb="FF000000"/>
        <rFont val="Times New Roman"/>
        <family val="1"/>
        <charset val="186"/>
      </rPr>
      <t>banko sąskaitos išrašai, internetine bankininkyste pateikti išrašai ar kiti dokumentai, kuriais įrodoma, kad buvo atliktas mokėjimas</t>
    </r>
    <r>
      <rPr>
        <sz val="11"/>
        <color rgb="FF000000"/>
        <rFont val="Times New Roman"/>
        <family val="1"/>
        <charset val="186"/>
      </rPr>
      <t>)</t>
    </r>
  </si>
  <si>
    <r>
      <t>Dokumentai, įrodantys, jog kolektyvinių investicijų pagrindu įgytu turtu naudojasi tik pripažinto žemės ūkio kooperatyvo nariai (</t>
    </r>
    <r>
      <rPr>
        <i/>
        <sz val="11"/>
        <color rgb="FF000000"/>
        <rFont val="Times New Roman"/>
        <family val="1"/>
        <charset val="186"/>
      </rPr>
      <t>Jei aktualu</t>
    </r>
    <r>
      <rPr>
        <sz val="11"/>
        <color rgb="FF000000"/>
        <rFont val="Times New Roman"/>
        <family val="1"/>
        <charset val="186"/>
      </rPr>
      <t>)</t>
    </r>
  </si>
  <si>
    <r>
      <t>Dokumentas, įrodantis dalyvavimą mokymuose, susijusiuose su aplinkosaugos reikalavimų laikymusi ūkio veikloje (</t>
    </r>
    <r>
      <rPr>
        <i/>
        <sz val="11"/>
        <color rgb="FF000000"/>
        <rFont val="Times New Roman"/>
        <family val="1"/>
        <charset val="186"/>
      </rPr>
      <t>Jei aktualu</t>
    </r>
    <r>
      <rPr>
        <sz val="11"/>
        <color rgb="FF000000"/>
        <rFont val="Times New Roman"/>
        <family val="1"/>
        <charset val="186"/>
      </rPr>
      <t>)</t>
    </r>
  </si>
  <si>
    <r>
      <t>Dokumentas, įrodantis produktų gamybos apimtis (natūrine išraiška) (</t>
    </r>
    <r>
      <rPr>
        <i/>
        <sz val="11"/>
        <color rgb="FF000000"/>
        <rFont val="Times New Roman"/>
        <family val="1"/>
        <charset val="186"/>
      </rPr>
      <t>Jei aktualu</t>
    </r>
    <r>
      <rPr>
        <sz val="11"/>
        <color rgb="FF000000"/>
        <rFont val="Times New Roman"/>
        <family val="1"/>
        <charset val="186"/>
      </rPr>
      <t>)</t>
    </r>
  </si>
  <si>
    <r>
      <t>Juridinio asmens rašytinis patvirtinimas, kad žemės ūkio technika ar transporto priemonė nebuvo eksploatuota (</t>
    </r>
    <r>
      <rPr>
        <i/>
        <sz val="11"/>
        <color rgb="FF000000"/>
        <rFont val="Times New Roman"/>
        <family val="1"/>
        <charset val="186"/>
      </rPr>
      <t>Taikoma, jei įsigyjama teisės aktų nustatyta tvarka privaloma registruoti nauja žemės ūkio technika ar transporto priemonės, nurodytos tinkamų finansuoti išlaidų kategorijų sąraše buvo įregistruotos juridinio asmens, vykdančio žemės ūkio technikos ar transporto priemonių pardavimo veiklą, vardu</t>
    </r>
    <r>
      <rPr>
        <sz val="11"/>
        <color rgb="FF000000"/>
        <rFont val="Times New Roman"/>
        <family val="1"/>
        <charset val="186"/>
      </rPr>
      <t>)</t>
    </r>
  </si>
  <si>
    <r>
      <t>Dokumentas, patvirtinantis, kad pradėta vykdyti (mažmeninė) prekyba (</t>
    </r>
    <r>
      <rPr>
        <i/>
        <sz val="11"/>
        <color rgb="FF000000"/>
        <rFont val="Times New Roman"/>
        <family val="1"/>
        <charset val="186"/>
      </rPr>
      <t>Jei aktualu</t>
    </r>
    <r>
      <rPr>
        <sz val="11"/>
        <color rgb="FF000000"/>
        <rFont val="Times New Roman"/>
        <family val="1"/>
        <charset val="186"/>
      </rPr>
      <t>)</t>
    </r>
  </si>
  <si>
    <r>
      <t>VMT Miškų ūkio priežiūros skyriaus valstybinių miškų pareigūnų pažyma apie jaunuolynų ugdymo kirtimų atitiktį Miško kirtimų taisyklių reikalavimams (</t>
    </r>
    <r>
      <rPr>
        <i/>
        <sz val="11"/>
        <color rgb="FF000000"/>
        <rFont val="Times New Roman"/>
        <family val="1"/>
        <charset val="186"/>
      </rPr>
      <t>Jei aktualu</t>
    </r>
    <r>
      <rPr>
        <sz val="11"/>
        <color rgb="FF000000"/>
        <rFont val="Times New Roman"/>
        <family val="1"/>
        <charset val="186"/>
      </rPr>
      <t>)</t>
    </r>
  </si>
  <si>
    <r>
      <t>Patirtų išlaidų (suteiktų paslaugų ar įsigytų prekių) išankstinės PVM sąskaitos faktūros) (</t>
    </r>
    <r>
      <rPr>
        <i/>
        <sz val="11"/>
        <color rgb="FF000000"/>
        <rFont val="Times New Roman"/>
        <family val="1"/>
        <charset val="186"/>
      </rPr>
      <t>jei aktualu pagal priemonės įgyvendinimo taisykles</t>
    </r>
    <r>
      <rPr>
        <sz val="11"/>
        <color rgb="FF000000"/>
        <rFont val="Times New Roman"/>
        <family val="1"/>
        <charset val="186"/>
      </rPr>
      <t xml:space="preserve">). </t>
    </r>
  </si>
  <si>
    <t>V. PARAMOS GAVĖJO DEKLARACIJA</t>
  </si>
  <si>
    <t xml:space="preserve">Patvirtinu, kad šiame mokėjimo prašyme ir jo prieduose pateikta informacija yra teisinga.
Patvirtinu, kad šiame mokėjimo prašyme prašomos apmokėti išlaidos nėra finansuojamos iš kitų paramos šaltinių.
Patvirtinu, kad esu susipažinęs (-usi) su prisiimtais įsipareigojimais ir siektinų projekto rezultatų bei rodiklių įgyvendinimu.
Patvirtinu, jog esu susipažinęs (-usi), kad Agentūra apie įvertintą mokėjimo prašymą informaciją skelbia Agentūros informaciniame portale (https://portal.nma.lt), taip pat žinau, kad turiu galimybę pateikti prašymą ir apie įvertintą mokėjimo prašymą būti informuotas (-a) raštu arba elektroniniu paštu.
</t>
  </si>
  <si>
    <t xml:space="preserve">Nacionalinės mokėjimo agentūros prie Žemės ūkio ministerijos
Kaimo plėtros ir paramos regionams departamento direktorius </t>
  </si>
  <si>
    <t>Kšištof Dokudovič</t>
  </si>
  <si>
    <t>Ilgalaikis turtas</t>
  </si>
  <si>
    <t>Sąnaudos</t>
  </si>
  <si>
    <t>32.1</t>
  </si>
  <si>
    <t>32.2</t>
  </si>
  <si>
    <t>32.3</t>
  </si>
  <si>
    <t>4.</t>
  </si>
  <si>
    <t>4.1.</t>
  </si>
  <si>
    <t>5.</t>
  </si>
  <si>
    <t>5.1.</t>
  </si>
  <si>
    <t>6.</t>
  </si>
  <si>
    <t>6.1.</t>
  </si>
  <si>
    <t>7.</t>
  </si>
  <si>
    <t>7.1.</t>
  </si>
  <si>
    <t>8.</t>
  </si>
  <si>
    <t>8.1.</t>
  </si>
  <si>
    <t>9.</t>
  </si>
  <si>
    <t>9.1.</t>
  </si>
  <si>
    <t>10.</t>
  </si>
  <si>
    <t>10.1.</t>
  </si>
  <si>
    <t>FR-1780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</si>
</sst>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3" x14ac:knownFonts="1">
    <font>
      <sz val="11"/>
      <color theme="1"/>
      <name val="Calibri"/>
      <family val="2"/>
      <scheme val="minor"/>
    </font>
    <font>
      <sz val="11"/>
      <color indexed="8"/>
      <name val="Times New Roman"/>
      <family val="1"/>
      <charset val="186"/>
    </font>
    <font>
      <sz val="12"/>
      <color indexed="8"/>
      <name val="Times New Roman"/>
      <family val="1"/>
      <charset val="186"/>
    </font>
    <font>
      <i/>
      <sz val="11"/>
      <color indexed="8"/>
      <name val="Times New Roman"/>
      <family val="1"/>
      <charset val="186"/>
    </font>
    <font>
      <i/>
      <sz val="10"/>
      <color indexed="8"/>
      <name val="Times New Roman"/>
      <family val="1"/>
      <charset val="186"/>
    </font>
    <font>
      <sz val="9"/>
      <color indexed="81"/>
      <name val="Tahoma"/>
      <family val="2"/>
      <charset val="186"/>
    </font>
    <font>
      <i/>
      <sz val="9"/>
      <color indexed="8"/>
      <name val="Times New Roman"/>
      <family val="1"/>
      <charset val="186"/>
    </font>
    <font>
      <u/>
      <sz val="11"/>
      <color theme="10"/>
      <name val="Calibri"/>
      <family val="2"/>
      <scheme val="minor"/>
    </font>
    <font>
      <sz val="11"/>
      <color theme="1"/>
      <name val="Times New Roman"/>
      <family val="1"/>
      <charset val="186"/>
    </font>
    <font>
      <sz val="12"/>
      <color theme="1"/>
      <name val="Times New Roman"/>
      <family val="1"/>
      <charset val="186"/>
    </font>
    <font>
      <sz val="10"/>
      <color theme="1"/>
      <name val="Times New Roman"/>
      <family val="1"/>
      <charset val="186"/>
    </font>
    <font>
      <sz val="11"/>
      <color rgb="FF000000"/>
      <name val="Times New Roman"/>
      <family val="1"/>
      <charset val="186"/>
    </font>
    <font>
      <sz val="8"/>
      <color theme="1"/>
      <name val="Times New Roman"/>
      <family val="1"/>
      <charset val="186"/>
    </font>
    <font>
      <sz val="9"/>
      <color theme="1"/>
      <name val="Times New Roman"/>
      <family val="1"/>
      <charset val="186"/>
    </font>
    <font>
      <b/>
      <sz val="9"/>
      <color theme="1"/>
      <name val="Times New Roman"/>
      <family val="1"/>
      <charset val="186"/>
    </font>
    <font>
      <b/>
      <sz val="12"/>
      <color theme="1"/>
      <name val="Times New Roman"/>
      <family val="1"/>
      <charset val="186"/>
    </font>
    <font>
      <b/>
      <sz val="11"/>
      <color theme="1"/>
      <name val="Times New Roman"/>
      <family val="1"/>
      <charset val="186"/>
    </font>
    <font>
      <b/>
      <sz val="10"/>
      <color theme="1"/>
      <name val="Times New Roman"/>
      <family val="1"/>
      <charset val="186"/>
    </font>
    <font>
      <i/>
      <sz val="11"/>
      <color theme="1"/>
      <name val="Times New Roman"/>
      <family val="1"/>
      <charset val="186"/>
    </font>
    <font>
      <sz val="8"/>
      <color theme="1"/>
      <name val="Calibri"/>
      <family val="2"/>
      <scheme val="minor"/>
    </font>
    <font>
      <b/>
      <sz val="8"/>
      <color theme="1"/>
      <name val="Times New Roman"/>
      <family val="1"/>
      <charset val="186"/>
    </font>
    <font>
      <sz val="9"/>
      <color rgb="FF000000"/>
      <name val="Times New Roman"/>
      <family val="1"/>
      <charset val="186"/>
    </font>
    <font>
      <i/>
      <sz val="9"/>
      <color theme="1"/>
      <name val="Times New Roman"/>
      <family val="1"/>
      <charset val="186"/>
    </font>
    <font>
      <b/>
      <sz val="9"/>
      <color rgb="FF000000"/>
      <name val="Times New Roman"/>
      <family val="1"/>
      <charset val="186"/>
    </font>
    <font>
      <sz val="12"/>
      <color theme="1"/>
      <name val="Calibri Light"/>
      <family val="2"/>
      <charset val="186"/>
      <scheme val="major"/>
    </font>
    <font>
      <b/>
      <sz val="12"/>
      <color theme="1"/>
      <name val="Calibri Light"/>
      <family val="2"/>
      <charset val="186"/>
      <scheme val="major"/>
    </font>
    <font>
      <sz val="11"/>
      <color rgb="FFFFC000"/>
      <name val="Calibri"/>
      <family val="2"/>
      <scheme val="minor"/>
    </font>
    <font>
      <b/>
      <sz val="12"/>
      <color rgb="FF000000"/>
      <name val="Times New Roman"/>
      <family val="1"/>
      <charset val="186"/>
    </font>
    <font>
      <sz val="10"/>
      <color rgb="FF000000"/>
      <name val="Times New Roman"/>
      <family val="1"/>
      <charset val="186"/>
    </font>
    <font>
      <sz val="10"/>
      <color theme="4" tint="0.79998168889431442"/>
      <name val="Times New Roman"/>
      <family val="1"/>
      <charset val="186"/>
    </font>
    <font>
      <sz val="12"/>
      <color rgb="FF000000"/>
      <name val="Times New Roman"/>
      <family val="1"/>
      <charset val="186"/>
    </font>
    <font>
      <sz val="8"/>
      <name val="Calibri"/>
      <family val="2"/>
      <scheme val="minor"/>
    </font>
    <font>
      <i/>
      <sz val="11"/>
      <color rgb="FF00000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thin">
        <color theme="0" tint="-4.9989318521683403E-2"/>
      </bottom>
      <diagonal/>
    </border>
    <border>
      <left style="thin">
        <color theme="0"/>
      </left>
      <right/>
      <top/>
      <bottom/>
      <diagonal/>
    </border>
    <border>
      <left style="thin">
        <color theme="0"/>
      </left>
      <right/>
      <top/>
      <bottom style="thin">
        <color indexed="64"/>
      </bottom>
      <diagonal/>
    </border>
    <border>
      <left style="thin">
        <color indexed="64"/>
      </left>
      <right style="thin">
        <color theme="0" tint="-4.9989318521683403E-2"/>
      </right>
      <top style="thin">
        <color indexed="64"/>
      </top>
      <bottom style="thin">
        <color indexed="64"/>
      </bottom>
      <diagonal/>
    </border>
    <border>
      <left style="thin">
        <color indexed="64"/>
      </left>
      <right style="medium">
        <color indexed="64"/>
      </right>
      <top style="thin">
        <color indexed="64"/>
      </top>
      <bottom style="thin">
        <color theme="2"/>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diagonal/>
    </border>
    <border>
      <left style="thin">
        <color indexed="64"/>
      </left>
      <right style="medium">
        <color indexed="64"/>
      </right>
      <top style="thin">
        <color theme="0"/>
      </top>
      <bottom style="medium">
        <color indexed="64"/>
      </bottom>
      <diagonal/>
    </border>
    <border>
      <left/>
      <right/>
      <top style="thin">
        <color theme="0" tint="-4.9989318521683403E-2"/>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364">
    <xf numFmtId="0" fontId="0" fillId="0" borderId="0" xfId="0"/>
    <xf numFmtId="0" fontId="8" fillId="0" borderId="0" xfId="0" applyFont="1"/>
    <xf numFmtId="0" fontId="8" fillId="0" borderId="0" xfId="0" applyFont="1" applyAlignment="1">
      <alignment vertical="center"/>
    </xf>
    <xf numFmtId="0" fontId="9" fillId="0" borderId="0" xfId="0" applyFont="1"/>
    <xf numFmtId="0" fontId="9" fillId="0" borderId="0" xfId="0" applyFont="1" applyFill="1" applyAlignment="1"/>
    <xf numFmtId="0" fontId="9" fillId="0" borderId="0" xfId="0" applyFont="1" applyAlignment="1">
      <alignment horizontal="center"/>
    </xf>
    <xf numFmtId="0" fontId="9" fillId="0" borderId="1" xfId="0" applyFont="1" applyBorder="1"/>
    <xf numFmtId="0" fontId="9" fillId="0" borderId="2" xfId="0" applyFont="1" applyBorder="1"/>
    <xf numFmtId="0" fontId="9" fillId="0" borderId="3" xfId="0" applyFont="1" applyBorder="1"/>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Border="1"/>
    <xf numFmtId="0" fontId="9" fillId="0" borderId="8" xfId="0" applyFont="1" applyBorder="1"/>
    <xf numFmtId="0" fontId="9" fillId="0" borderId="9" xfId="0" applyFont="1" applyBorder="1"/>
    <xf numFmtId="0" fontId="9" fillId="0" borderId="10" xfId="0" applyFont="1" applyBorder="1"/>
    <xf numFmtId="0" fontId="9" fillId="0" borderId="0" xfId="0" applyFont="1" applyBorder="1"/>
    <xf numFmtId="0" fontId="9" fillId="0" borderId="11" xfId="0" applyFont="1" applyBorder="1"/>
    <xf numFmtId="0" fontId="10" fillId="0" borderId="0" xfId="0" applyFont="1" applyBorder="1"/>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0" fillId="0" borderId="11" xfId="0" applyFont="1" applyBorder="1" applyAlignment="1">
      <alignment horizontal="center" vertical="center"/>
    </xf>
    <xf numFmtId="0" fontId="8" fillId="0" borderId="10" xfId="0" applyFont="1" applyBorder="1"/>
    <xf numFmtId="0" fontId="8" fillId="0" borderId="0" xfId="0" applyFont="1" applyBorder="1"/>
    <xf numFmtId="0" fontId="8" fillId="2" borderId="0" xfId="0" applyFont="1" applyFill="1" applyBorder="1"/>
    <xf numFmtId="0" fontId="8" fillId="0" borderId="0" xfId="0" applyFont="1" applyFill="1" applyBorder="1"/>
    <xf numFmtId="0" fontId="8" fillId="0" borderId="11" xfId="0" applyFont="1" applyBorder="1"/>
    <xf numFmtId="0" fontId="8" fillId="0" borderId="4" xfId="0" applyFont="1" applyBorder="1"/>
    <xf numFmtId="0" fontId="8" fillId="0" borderId="5" xfId="0" applyFont="1" applyBorder="1"/>
    <xf numFmtId="0" fontId="8" fillId="0" borderId="5" xfId="0" applyFont="1" applyFill="1" applyBorder="1"/>
    <xf numFmtId="0" fontId="8" fillId="0" borderId="6" xfId="0" applyFont="1" applyBorder="1"/>
    <xf numFmtId="0" fontId="8" fillId="0" borderId="7" xfId="0" applyFont="1" applyBorder="1"/>
    <xf numFmtId="0" fontId="9" fillId="0" borderId="12" xfId="0" applyFont="1" applyBorder="1"/>
    <xf numFmtId="0" fontId="9" fillId="0" borderId="13" xfId="0" applyFont="1" applyBorder="1"/>
    <xf numFmtId="0" fontId="9" fillId="0" borderId="14" xfId="0" applyFont="1" applyBorder="1"/>
    <xf numFmtId="0" fontId="8" fillId="2" borderId="15" xfId="0" applyFont="1" applyFill="1" applyBorder="1"/>
    <xf numFmtId="0" fontId="11" fillId="0" borderId="2" xfId="0" applyFont="1" applyFill="1" applyBorder="1" applyAlignment="1"/>
    <xf numFmtId="0" fontId="11" fillId="0" borderId="2" xfId="0" applyFont="1" applyBorder="1" applyAlignment="1"/>
    <xf numFmtId="0" fontId="8" fillId="0" borderId="2" xfId="0" applyFont="1" applyBorder="1"/>
    <xf numFmtId="0" fontId="11" fillId="2" borderId="2" xfId="0" applyFont="1" applyFill="1" applyBorder="1"/>
    <xf numFmtId="0" fontId="8" fillId="0" borderId="3" xfId="0" applyFont="1" applyBorder="1"/>
    <xf numFmtId="0" fontId="8" fillId="2" borderId="16" xfId="0" applyFont="1" applyFill="1" applyBorder="1"/>
    <xf numFmtId="0" fontId="11" fillId="0" borderId="5" xfId="0" applyFont="1" applyBorder="1" applyAlignment="1"/>
    <xf numFmtId="0" fontId="8" fillId="2" borderId="8" xfId="0" applyFont="1" applyFill="1" applyBorder="1" applyAlignment="1">
      <alignment vertical="center"/>
    </xf>
    <xf numFmtId="0" fontId="8" fillId="0" borderId="0" xfId="0" applyFont="1" applyBorder="1" applyAlignment="1">
      <alignment horizontal="left" indent="1"/>
    </xf>
    <xf numFmtId="0" fontId="11" fillId="0" borderId="17" xfId="0" applyFont="1" applyBorder="1" applyAlignment="1">
      <alignment horizontal="left" vertical="center" wrapText="1" indent="1"/>
    </xf>
    <xf numFmtId="0" fontId="12" fillId="0" borderId="0" xfId="0" applyFont="1" applyAlignment="1">
      <alignment horizontal="left"/>
    </xf>
    <xf numFmtId="0" fontId="12" fillId="0" borderId="0" xfId="0" applyFont="1" applyFill="1" applyAlignment="1">
      <alignment horizontal="left"/>
    </xf>
    <xf numFmtId="0" fontId="9" fillId="0" borderId="0" xfId="0" applyFont="1" applyFill="1"/>
    <xf numFmtId="0" fontId="10" fillId="0" borderId="0" xfId="0" applyFont="1"/>
    <xf numFmtId="0" fontId="12"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18" xfId="0" applyBorder="1"/>
    <xf numFmtId="0" fontId="0" fillId="0" borderId="8" xfId="0" applyBorder="1"/>
    <xf numFmtId="0" fontId="0" fillId="0" borderId="19" xfId="0" applyBorder="1"/>
    <xf numFmtId="0" fontId="0" fillId="0" borderId="16" xfId="0" applyBorder="1"/>
    <xf numFmtId="0" fontId="0" fillId="0" borderId="5" xfId="0" applyBorder="1"/>
    <xf numFmtId="0" fontId="0" fillId="0" borderId="20" xfId="0" applyBorder="1"/>
    <xf numFmtId="0" fontId="0" fillId="0" borderId="9" xfId="0" applyBorder="1"/>
    <xf numFmtId="0" fontId="0" fillId="0" borderId="6" xfId="0" applyBorder="1"/>
    <xf numFmtId="0" fontId="0" fillId="2" borderId="18" xfId="0" applyFill="1" applyBorder="1"/>
    <xf numFmtId="0" fontId="0" fillId="2" borderId="16" xfId="0" applyFill="1" applyBorder="1"/>
    <xf numFmtId="0" fontId="8" fillId="0" borderId="8" xfId="0" applyFont="1" applyFill="1" applyBorder="1" applyAlignment="1">
      <alignment horizontal="left" indent="1"/>
    </xf>
    <xf numFmtId="0" fontId="0" fillId="2" borderId="8" xfId="0" applyFill="1" applyBorder="1"/>
    <xf numFmtId="0" fontId="10" fillId="0" borderId="0" xfId="0" applyFont="1" applyAlignment="1">
      <alignment horizontal="left"/>
    </xf>
    <xf numFmtId="0" fontId="0" fillId="0" borderId="21" xfId="0" applyBorder="1"/>
    <xf numFmtId="0" fontId="0" fillId="0" borderId="0" xfId="0" applyBorder="1"/>
    <xf numFmtId="0" fontId="8" fillId="0" borderId="0" xfId="0" applyFont="1" applyBorder="1" applyAlignment="1">
      <alignment horizontal="left" vertical="center" wrapText="1"/>
    </xf>
    <xf numFmtId="0" fontId="8" fillId="0" borderId="0" xfId="0" applyFont="1" applyAlignment="1">
      <alignment horizontal="left" vertical="center"/>
    </xf>
    <xf numFmtId="0" fontId="0" fillId="0" borderId="0" xfId="0" applyFont="1"/>
    <xf numFmtId="0" fontId="13" fillId="0" borderId="17" xfId="0" applyFont="1" applyBorder="1" applyAlignment="1">
      <alignment horizontal="center" vertical="center" wrapText="1"/>
    </xf>
    <xf numFmtId="4" fontId="14" fillId="0" borderId="17" xfId="0" applyNumberFormat="1" applyFont="1" applyBorder="1" applyAlignment="1">
      <alignment horizontal="center"/>
    </xf>
    <xf numFmtId="0" fontId="14" fillId="0" borderId="17" xfId="0" applyFont="1" applyBorder="1" applyAlignment="1">
      <alignment horizontal="center"/>
    </xf>
    <xf numFmtId="0" fontId="15" fillId="0" borderId="0" xfId="0" applyFont="1" applyAlignment="1">
      <alignment vertical="center"/>
    </xf>
    <xf numFmtId="0" fontId="8" fillId="0" borderId="22" xfId="0" applyFont="1" applyBorder="1" applyAlignment="1">
      <alignment horizontal="left" indent="1"/>
    </xf>
    <xf numFmtId="0" fontId="0" fillId="0" borderId="22" xfId="0" applyBorder="1"/>
    <xf numFmtId="0" fontId="0" fillId="0" borderId="0" xfId="0" applyAlignment="1">
      <alignment vertical="center"/>
    </xf>
    <xf numFmtId="0" fontId="13" fillId="0" borderId="0" xfId="0" applyFont="1" applyBorder="1" applyAlignment="1">
      <alignment horizontal="center" vertical="center"/>
    </xf>
    <xf numFmtId="0" fontId="16" fillId="0" borderId="0" xfId="0" applyFont="1"/>
    <xf numFmtId="0" fontId="0" fillId="0" borderId="0" xfId="0" applyFill="1"/>
    <xf numFmtId="0" fontId="10" fillId="0" borderId="23"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7" fillId="0" borderId="0" xfId="0" applyFont="1" applyAlignment="1">
      <alignment horizontal="center" vertical="center"/>
    </xf>
    <xf numFmtId="0" fontId="8" fillId="0" borderId="0" xfId="0" applyFont="1" applyAlignment="1">
      <alignment horizontal="left" vertical="center" indent="1"/>
    </xf>
    <xf numFmtId="0" fontId="8" fillId="0" borderId="26" xfId="0" applyFont="1" applyBorder="1" applyAlignment="1">
      <alignment horizontal="center" vertical="center" wrapText="1"/>
    </xf>
    <xf numFmtId="0" fontId="8" fillId="0" borderId="17" xfId="0" applyFont="1" applyBorder="1" applyAlignment="1">
      <alignment horizontal="left" vertical="center" indent="1"/>
    </xf>
    <xf numFmtId="0" fontId="8" fillId="0" borderId="26" xfId="0" applyFont="1" applyBorder="1" applyAlignment="1">
      <alignment horizontal="center" vertical="center"/>
    </xf>
    <xf numFmtId="0" fontId="8" fillId="0" borderId="17" xfId="0" applyFont="1" applyBorder="1" applyAlignment="1">
      <alignment horizontal="left" vertical="center" wrapText="1" indent="1"/>
    </xf>
    <xf numFmtId="0" fontId="8" fillId="0" borderId="17" xfId="0" applyFont="1" applyBorder="1" applyAlignment="1">
      <alignment horizontal="left" vertical="center"/>
    </xf>
    <xf numFmtId="0" fontId="8" fillId="0" borderId="27" xfId="0" applyFont="1" applyBorder="1" applyAlignment="1">
      <alignment horizontal="left" vertical="center" wrapText="1" indent="1"/>
    </xf>
    <xf numFmtId="0" fontId="8" fillId="0" borderId="62" xfId="0" applyFont="1" applyBorder="1" applyAlignment="1">
      <alignment horizontal="left" vertical="center"/>
    </xf>
    <xf numFmtId="0" fontId="8" fillId="0" borderId="63" xfId="0" applyFont="1" applyBorder="1" applyAlignment="1">
      <alignment horizontal="center" vertical="center"/>
    </xf>
    <xf numFmtId="0" fontId="0" fillId="0" borderId="21" xfId="0" applyBorder="1" applyAlignment="1"/>
    <xf numFmtId="0" fontId="0" fillId="0" borderId="0" xfId="0" applyBorder="1" applyAlignment="1"/>
    <xf numFmtId="0" fontId="0" fillId="0" borderId="22" xfId="0" applyBorder="1" applyAlignment="1"/>
    <xf numFmtId="0" fontId="10" fillId="0" borderId="0" xfId="0" applyFont="1" applyBorder="1" applyAlignment="1"/>
    <xf numFmtId="0" fontId="10" fillId="0" borderId="0" xfId="0" applyFont="1" applyBorder="1" applyAlignment="1">
      <alignment horizontal="center"/>
    </xf>
    <xf numFmtId="0" fontId="9" fillId="0" borderId="18" xfId="0" applyFont="1" applyBorder="1" applyAlignment="1">
      <alignment vertical="distributed" wrapText="1"/>
    </xf>
    <xf numFmtId="0" fontId="9" fillId="0" borderId="8" xfId="0" applyFont="1" applyBorder="1" applyAlignment="1">
      <alignment vertical="distributed" wrapText="1"/>
    </xf>
    <xf numFmtId="0" fontId="9" fillId="0" borderId="19" xfId="0" applyFont="1" applyBorder="1" applyAlignment="1">
      <alignment vertical="distributed" wrapText="1"/>
    </xf>
    <xf numFmtId="0" fontId="8" fillId="0" borderId="0"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8" fillId="0" borderId="28" xfId="0"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49" fontId="8" fillId="0" borderId="0" xfId="0" applyNumberFormat="1" applyFont="1" applyFill="1" applyBorder="1" applyAlignment="1" applyProtection="1">
      <alignment horizontal="center" vertical="center"/>
    </xf>
    <xf numFmtId="0" fontId="8" fillId="2" borderId="28" xfId="0" applyFont="1" applyFill="1" applyBorder="1" applyAlignment="1" applyProtection="1">
      <alignment horizontal="center" vertical="center"/>
      <protection locked="0"/>
    </xf>
    <xf numFmtId="0" fontId="18" fillId="0" borderId="0" xfId="0" applyFont="1" applyBorder="1" applyAlignment="1" applyProtection="1">
      <protection locked="0"/>
    </xf>
    <xf numFmtId="0" fontId="18" fillId="0" borderId="0" xfId="0" applyFont="1" applyFill="1" applyBorder="1" applyAlignment="1" applyProtection="1">
      <alignment horizontal="center"/>
      <protection locked="0"/>
    </xf>
    <xf numFmtId="0" fontId="18" fillId="0" borderId="0" xfId="0" applyFont="1" applyAlignment="1"/>
    <xf numFmtId="0" fontId="9" fillId="2" borderId="0" xfId="0" applyFont="1" applyFill="1" applyBorder="1" applyAlignment="1">
      <alignment horizontal="center" vertical="center" wrapText="1"/>
    </xf>
    <xf numFmtId="2" fontId="13" fillId="2" borderId="17" xfId="0" applyNumberFormat="1" applyFont="1" applyFill="1" applyBorder="1" applyAlignment="1" applyProtection="1">
      <alignment vertical="center"/>
      <protection locked="0"/>
    </xf>
    <xf numFmtId="0" fontId="13" fillId="0" borderId="29" xfId="0" applyFont="1" applyBorder="1" applyAlignment="1">
      <alignment horizontal="center" vertical="center"/>
    </xf>
    <xf numFmtId="0" fontId="0" fillId="0" borderId="0" xfId="0" applyAlignment="1"/>
    <xf numFmtId="0" fontId="19" fillId="0" borderId="0" xfId="0" applyFont="1"/>
    <xf numFmtId="0" fontId="12" fillId="0" borderId="0" xfId="0" applyFont="1" applyBorder="1" applyAlignment="1">
      <alignment horizontal="center" vertical="center"/>
    </xf>
    <xf numFmtId="0" fontId="20" fillId="0" borderId="0" xfId="0" applyFont="1"/>
    <xf numFmtId="0" fontId="14" fillId="2" borderId="26" xfId="0" applyFont="1" applyFill="1" applyBorder="1" applyAlignment="1" applyProtection="1">
      <alignment vertical="top"/>
      <protection locked="0"/>
    </xf>
    <xf numFmtId="0" fontId="13" fillId="2" borderId="26" xfId="0" applyFont="1" applyFill="1" applyBorder="1" applyAlignment="1" applyProtection="1">
      <alignment vertical="top"/>
      <protection locked="0"/>
    </xf>
    <xf numFmtId="0" fontId="13" fillId="2" borderId="28" xfId="0" applyFont="1" applyFill="1" applyBorder="1" applyAlignment="1" applyProtection="1">
      <alignment vertical="center" shrinkToFit="1"/>
      <protection locked="0"/>
    </xf>
    <xf numFmtId="0" fontId="7" fillId="0" borderId="0" xfId="1"/>
    <xf numFmtId="4" fontId="13" fillId="2" borderId="17" xfId="0" applyNumberFormat="1" applyFont="1" applyFill="1" applyBorder="1" applyAlignment="1" applyProtection="1">
      <alignment horizontal="right" vertical="center"/>
      <protection locked="0"/>
    </xf>
    <xf numFmtId="0" fontId="14" fillId="0" borderId="17" xfId="0" applyFont="1" applyBorder="1" applyAlignment="1">
      <alignment horizontal="center" wrapText="1"/>
    </xf>
    <xf numFmtId="2" fontId="14" fillId="0" borderId="30" xfId="0" applyNumberFormat="1" applyFont="1" applyBorder="1" applyAlignment="1" applyProtection="1">
      <alignment horizontal="center" vertical="center"/>
      <protection locked="0"/>
    </xf>
    <xf numFmtId="2" fontId="13" fillId="0" borderId="17" xfId="0" applyNumberFormat="1" applyFont="1" applyFill="1" applyBorder="1" applyAlignment="1" applyProtection="1">
      <alignment vertical="center"/>
      <protection locked="0"/>
    </xf>
    <xf numFmtId="0" fontId="10" fillId="0" borderId="10"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3" fillId="0" borderId="31" xfId="0" applyFont="1" applyBorder="1" applyAlignment="1">
      <alignment vertical="center"/>
    </xf>
    <xf numFmtId="0" fontId="21" fillId="4" borderId="32" xfId="0" applyFont="1" applyFill="1" applyBorder="1" applyAlignment="1">
      <alignment vertical="center" wrapText="1"/>
    </xf>
    <xf numFmtId="0" fontId="13" fillId="2" borderId="17" xfId="0" applyFont="1" applyFill="1" applyBorder="1" applyAlignment="1" applyProtection="1">
      <alignment horizontal="left" vertical="top" wrapText="1"/>
      <protection locked="0"/>
    </xf>
    <xf numFmtId="0" fontId="13" fillId="2" borderId="17" xfId="0" applyFont="1" applyFill="1" applyBorder="1" applyAlignment="1" applyProtection="1">
      <alignment horizontal="center" vertical="top" wrapText="1"/>
      <protection locked="0"/>
    </xf>
    <xf numFmtId="0" fontId="13" fillId="2" borderId="33" xfId="0" applyFont="1" applyFill="1" applyBorder="1" applyAlignment="1" applyProtection="1">
      <alignment horizontal="left" vertical="top" wrapText="1"/>
      <protection locked="0"/>
    </xf>
    <xf numFmtId="0" fontId="13" fillId="2" borderId="33" xfId="0" applyFont="1" applyFill="1" applyBorder="1" applyAlignment="1" applyProtection="1">
      <alignment horizontal="center" vertical="top" wrapText="1"/>
      <protection locked="0"/>
    </xf>
    <xf numFmtId="0" fontId="13" fillId="2" borderId="34" xfId="0" applyFont="1" applyFill="1" applyBorder="1" applyAlignment="1" applyProtection="1">
      <alignment horizontal="left" vertical="top" wrapText="1"/>
      <protection locked="0"/>
    </xf>
    <xf numFmtId="0" fontId="13" fillId="2" borderId="34" xfId="0" applyFont="1" applyFill="1" applyBorder="1" applyAlignment="1" applyProtection="1">
      <alignment horizontal="center" vertical="top" wrapText="1"/>
      <protection locked="0"/>
    </xf>
    <xf numFmtId="2" fontId="14" fillId="0" borderId="35" xfId="0" applyNumberFormat="1" applyFont="1" applyFill="1" applyBorder="1" applyAlignment="1" applyProtection="1">
      <alignment horizontal="center" vertical="center" shrinkToFit="1"/>
      <protection locked="0"/>
    </xf>
    <xf numFmtId="0" fontId="8" fillId="2" borderId="64" xfId="0" applyFont="1" applyFill="1" applyBorder="1" applyAlignment="1" applyProtection="1">
      <alignment vertical="center"/>
      <protection locked="0"/>
    </xf>
    <xf numFmtId="0" fontId="8" fillId="2" borderId="64" xfId="0" applyFont="1" applyFill="1" applyBorder="1" applyAlignment="1" applyProtection="1">
      <alignment horizontal="right" vertical="center"/>
      <protection locked="0"/>
    </xf>
    <xf numFmtId="0" fontId="8" fillId="2" borderId="36" xfId="0" applyFont="1" applyFill="1" applyBorder="1" applyAlignment="1" applyProtection="1">
      <alignment horizontal="left" vertical="center"/>
      <protection locked="0"/>
    </xf>
    <xf numFmtId="49" fontId="8" fillId="0" borderId="0" xfId="0" applyNumberFormat="1" applyFont="1" applyFill="1" applyBorder="1" applyAlignment="1" applyProtection="1">
      <alignment horizontal="center" vertical="center"/>
      <protection locked="0"/>
    </xf>
    <xf numFmtId="0" fontId="8" fillId="2" borderId="37" xfId="0" applyFont="1" applyFill="1" applyBorder="1" applyAlignment="1" applyProtection="1">
      <alignment horizontal="left" vertical="center"/>
      <protection locked="0"/>
    </xf>
    <xf numFmtId="0" fontId="8" fillId="0" borderId="0" xfId="0" applyFont="1" applyAlignment="1">
      <alignment horizontal="left" vertical="center"/>
    </xf>
    <xf numFmtId="0" fontId="8" fillId="3" borderId="65" xfId="0" applyFont="1" applyFill="1" applyBorder="1" applyAlignment="1" applyProtection="1">
      <alignment horizontal="center" vertical="center"/>
    </xf>
    <xf numFmtId="0" fontId="10" fillId="2" borderId="38" xfId="0" applyFont="1" applyFill="1" applyBorder="1" applyAlignment="1" applyProtection="1">
      <alignment horizontal="left" vertical="center" wrapText="1" indent="2"/>
      <protection locked="0"/>
    </xf>
    <xf numFmtId="0" fontId="10" fillId="2" borderId="66" xfId="0" applyFont="1" applyFill="1" applyBorder="1" applyAlignment="1" applyProtection="1">
      <alignment horizontal="left" vertical="center" wrapText="1" indent="2"/>
      <protection locked="0"/>
    </xf>
    <xf numFmtId="0" fontId="10" fillId="2" borderId="67" xfId="0" applyFont="1" applyFill="1" applyBorder="1" applyAlignment="1" applyProtection="1">
      <alignment horizontal="left" vertical="center" wrapText="1" indent="1"/>
      <protection locked="0"/>
    </xf>
    <xf numFmtId="0" fontId="22" fillId="2" borderId="68" xfId="0" applyFont="1" applyFill="1" applyBorder="1" applyAlignment="1" applyProtection="1">
      <alignment horizontal="center" vertical="top"/>
      <protection locked="0"/>
    </xf>
    <xf numFmtId="0" fontId="22" fillId="2" borderId="39" xfId="0" applyFont="1" applyFill="1" applyBorder="1" applyAlignment="1" applyProtection="1">
      <alignment horizontal="center" vertical="top"/>
      <protection locked="0"/>
    </xf>
    <xf numFmtId="0" fontId="22" fillId="2" borderId="69" xfId="0" applyFont="1" applyFill="1" applyBorder="1" applyAlignment="1" applyProtection="1">
      <alignment horizontal="center" vertical="top"/>
      <protection locked="0"/>
    </xf>
    <xf numFmtId="0" fontId="14" fillId="0" borderId="40" xfId="0" applyFont="1" applyBorder="1" applyAlignment="1" applyProtection="1">
      <alignment horizontal="center" vertical="top"/>
      <protection locked="0"/>
    </xf>
    <xf numFmtId="2" fontId="14" fillId="3" borderId="30" xfId="0" applyNumberFormat="1" applyFont="1" applyFill="1" applyBorder="1" applyAlignment="1" applyProtection="1">
      <alignment horizontal="center" vertical="center"/>
      <protection locked="0"/>
    </xf>
    <xf numFmtId="0" fontId="0" fillId="0" borderId="0" xfId="0" applyProtection="1">
      <protection locked="0"/>
    </xf>
    <xf numFmtId="0" fontId="0" fillId="0" borderId="0" xfId="0" applyFill="1" applyProtection="1">
      <protection locked="0"/>
    </xf>
    <xf numFmtId="0" fontId="21" fillId="4" borderId="41"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14" fillId="0" borderId="42" xfId="0" applyFont="1" applyBorder="1" applyAlignment="1" applyProtection="1">
      <alignment horizontal="center" vertical="top"/>
      <protection locked="0"/>
    </xf>
    <xf numFmtId="2" fontId="14" fillId="0" borderId="43" xfId="0" applyNumberFormat="1" applyFont="1" applyBorder="1" applyAlignment="1" applyProtection="1">
      <alignment horizontal="center" vertical="center"/>
      <protection locked="0"/>
    </xf>
    <xf numFmtId="2" fontId="14" fillId="3" borderId="43" xfId="0" applyNumberFormat="1" applyFont="1" applyFill="1" applyBorder="1" applyAlignment="1" applyProtection="1">
      <alignment horizontal="center" vertical="center"/>
      <protection locked="0"/>
    </xf>
    <xf numFmtId="2" fontId="14" fillId="0" borderId="44" xfId="0" applyNumberFormat="1" applyFont="1" applyFill="1" applyBorder="1" applyAlignment="1" applyProtection="1">
      <alignment horizontal="center" vertical="center" shrinkToFit="1"/>
      <protection locked="0"/>
    </xf>
    <xf numFmtId="0" fontId="13" fillId="0" borderId="45" xfId="0" applyFont="1" applyBorder="1" applyAlignment="1">
      <alignment horizontal="center" vertical="center" wrapText="1"/>
    </xf>
    <xf numFmtId="0" fontId="17" fillId="0" borderId="46" xfId="0" applyFont="1" applyBorder="1" applyAlignment="1">
      <alignment horizontal="right" vertical="center" wrapText="1"/>
    </xf>
    <xf numFmtId="2" fontId="23" fillId="4" borderId="47" xfId="0" applyNumberFormat="1" applyFont="1" applyFill="1" applyBorder="1" applyAlignment="1">
      <alignment vertical="center" wrapText="1"/>
    </xf>
    <xf numFmtId="0" fontId="13" fillId="0" borderId="48"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left" vertical="top" wrapText="1"/>
    </xf>
    <xf numFmtId="0" fontId="25" fillId="0" borderId="0" xfId="0" applyFont="1" applyAlignment="1">
      <alignment horizontal="center" vertical="center" wrapText="1"/>
    </xf>
    <xf numFmtId="0" fontId="26" fillId="0" borderId="0" xfId="0" applyFont="1" applyAlignment="1">
      <alignment horizontal="left" vertical="top" wrapText="1"/>
    </xf>
    <xf numFmtId="0" fontId="17" fillId="0" borderId="49" xfId="0" applyFont="1" applyBorder="1" applyAlignment="1">
      <alignment vertical="top"/>
    </xf>
    <xf numFmtId="0" fontId="17" fillId="0" borderId="45" xfId="0" applyFont="1" applyBorder="1" applyAlignment="1">
      <alignment horizontal="left" vertical="top" indent="1"/>
    </xf>
    <xf numFmtId="164" fontId="13" fillId="2" borderId="17" xfId="0" applyNumberFormat="1" applyFont="1" applyFill="1" applyBorder="1" applyAlignment="1" applyProtection="1">
      <alignment horizontal="center" vertical="center"/>
      <protection locked="0"/>
    </xf>
    <xf numFmtId="0" fontId="11" fillId="0" borderId="17" xfId="0" applyFont="1" applyBorder="1" applyAlignment="1">
      <alignment horizontal="left" vertical="center" wrapText="1" indent="1"/>
    </xf>
    <xf numFmtId="0" fontId="8" fillId="0" borderId="0" xfId="0" applyFont="1" applyAlignment="1">
      <alignment horizontal="left" vertical="center"/>
    </xf>
    <xf numFmtId="0" fontId="13" fillId="2" borderId="18" xfId="0" applyFont="1" applyFill="1" applyBorder="1" applyAlignment="1" applyProtection="1">
      <alignment horizontal="left" vertical="top" wrapText="1"/>
      <protection locked="0"/>
    </xf>
    <xf numFmtId="0" fontId="13" fillId="2" borderId="18" xfId="0" applyFont="1" applyFill="1" applyBorder="1" applyAlignment="1" applyProtection="1">
      <alignment horizontal="center" vertical="top" wrapText="1"/>
      <protection locked="0"/>
    </xf>
    <xf numFmtId="0" fontId="11" fillId="0" borderId="26" xfId="0" applyFont="1" applyBorder="1" applyAlignment="1">
      <alignment horizontal="left" vertical="center" wrapText="1" indent="1"/>
    </xf>
    <xf numFmtId="0" fontId="11" fillId="0" borderId="17" xfId="0" applyFont="1" applyBorder="1" applyAlignment="1">
      <alignment horizontal="left" vertical="center" wrapText="1" indent="1"/>
    </xf>
    <xf numFmtId="0" fontId="8" fillId="0" borderId="8" xfId="0" applyFont="1" applyFill="1" applyBorder="1" applyAlignment="1">
      <alignment horizontal="left" vertical="center" indent="1"/>
    </xf>
    <xf numFmtId="0" fontId="8" fillId="0" borderId="8" xfId="0" applyFont="1" applyFill="1" applyBorder="1" applyAlignment="1">
      <alignment horizontal="right" vertical="center" indent="1"/>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11" fillId="0" borderId="16" xfId="0" applyFont="1" applyFill="1" applyBorder="1" applyAlignment="1">
      <alignment horizontal="left" vertical="center" indent="1"/>
    </xf>
    <xf numFmtId="0" fontId="11" fillId="0" borderId="5" xfId="0" applyFont="1" applyFill="1" applyBorder="1" applyAlignment="1">
      <alignment horizontal="left" vertical="center" indent="1"/>
    </xf>
    <xf numFmtId="0" fontId="8" fillId="0" borderId="5" xfId="0" applyFont="1" applyFill="1" applyBorder="1" applyAlignment="1" applyProtection="1">
      <alignment horizontal="left" vertical="center"/>
      <protection locked="0"/>
    </xf>
    <xf numFmtId="0" fontId="8" fillId="0" borderId="6" xfId="0" applyFont="1" applyFill="1" applyBorder="1" applyAlignment="1" applyProtection="1">
      <alignment horizontal="left" vertical="center"/>
      <protection locked="0"/>
    </xf>
    <xf numFmtId="0" fontId="9" fillId="2" borderId="70" xfId="0" applyFont="1" applyFill="1" applyBorder="1" applyAlignment="1" applyProtection="1">
      <alignment horizontal="center" vertical="center" wrapText="1"/>
      <protection locked="0"/>
    </xf>
    <xf numFmtId="0" fontId="10" fillId="0" borderId="0" xfId="0" applyFont="1" applyAlignment="1">
      <alignment horizontal="center" vertical="top"/>
    </xf>
    <xf numFmtId="14" fontId="9" fillId="0" borderId="61" xfId="0" applyNumberFormat="1" applyFont="1" applyFill="1" applyBorder="1" applyAlignment="1" applyProtection="1">
      <alignment horizontal="right" vertical="center"/>
    </xf>
    <xf numFmtId="0" fontId="9" fillId="0" borderId="0" xfId="0" applyFont="1" applyFill="1" applyAlignment="1" applyProtection="1">
      <alignment horizontal="center"/>
    </xf>
    <xf numFmtId="0" fontId="9" fillId="0" borderId="61" xfId="0" applyFont="1" applyFill="1" applyBorder="1" applyAlignment="1" applyProtection="1">
      <alignment horizontal="left" vertical="center"/>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right" vertical="center"/>
      <protection locked="0"/>
    </xf>
    <xf numFmtId="0" fontId="8" fillId="2" borderId="51" xfId="0" applyFont="1" applyFill="1" applyBorder="1" applyAlignment="1" applyProtection="1">
      <alignment horizontal="right" vertical="center"/>
      <protection locked="0"/>
    </xf>
    <xf numFmtId="0" fontId="8" fillId="2" borderId="36" xfId="0" applyFont="1" applyFill="1" applyBorder="1" applyAlignment="1" applyProtection="1">
      <alignment horizontal="right" vertical="center"/>
      <protection locked="0"/>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9" fillId="2" borderId="0" xfId="0" applyFont="1" applyFill="1" applyAlignment="1" applyProtection="1">
      <alignment horizontal="center" vertical="center" wrapText="1"/>
      <protection locked="0"/>
    </xf>
    <xf numFmtId="0" fontId="10" fillId="0" borderId="0" xfId="0" applyFont="1" applyAlignment="1">
      <alignment horizontal="center" vertical="center"/>
    </xf>
    <xf numFmtId="0" fontId="18" fillId="2" borderId="10" xfId="0" applyFont="1" applyFill="1" applyBorder="1" applyAlignment="1" applyProtection="1">
      <alignment horizontal="center" vertical="center" wrapText="1"/>
      <protection locked="0"/>
    </xf>
    <xf numFmtId="0" fontId="18" fillId="2" borderId="0" xfId="0" applyFont="1" applyFill="1" applyBorder="1" applyAlignment="1" applyProtection="1">
      <alignment horizontal="center" vertical="center" wrapText="1"/>
      <protection locked="0"/>
    </xf>
    <xf numFmtId="0" fontId="18" fillId="2" borderId="4" xfId="0" applyFont="1" applyFill="1" applyBorder="1" applyAlignment="1" applyProtection="1">
      <alignment horizontal="center" vertical="center" wrapText="1"/>
      <protection locked="0"/>
    </xf>
    <xf numFmtId="0" fontId="18" fillId="2" borderId="5"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left" vertical="center" wrapText="1" indent="1"/>
      <protection locked="0"/>
    </xf>
    <xf numFmtId="0" fontId="8" fillId="2" borderId="8" xfId="0" applyFont="1" applyFill="1" applyBorder="1" applyAlignment="1" applyProtection="1">
      <alignment horizontal="left" vertical="center" wrapText="1" indent="1"/>
      <protection locked="0"/>
    </xf>
    <xf numFmtId="0" fontId="8" fillId="2" borderId="9" xfId="0" applyFont="1" applyFill="1" applyBorder="1" applyAlignment="1" applyProtection="1">
      <alignment horizontal="left" vertical="center" wrapText="1" indent="1"/>
      <protection locked="0"/>
    </xf>
    <xf numFmtId="0" fontId="8" fillId="2" borderId="21" xfId="0" applyFont="1" applyFill="1" applyBorder="1" applyAlignment="1" applyProtection="1">
      <alignment horizontal="left" vertical="center" wrapText="1" indent="1"/>
      <protection locked="0"/>
    </xf>
    <xf numFmtId="0" fontId="8" fillId="2" borderId="0" xfId="0" applyFont="1" applyFill="1" applyBorder="1" applyAlignment="1" applyProtection="1">
      <alignment horizontal="left" vertical="center" wrapText="1" indent="1"/>
      <protection locked="0"/>
    </xf>
    <xf numFmtId="0" fontId="8" fillId="2" borderId="11" xfId="0" applyFont="1" applyFill="1" applyBorder="1" applyAlignment="1" applyProtection="1">
      <alignment horizontal="left" vertical="center" wrapText="1" indent="1"/>
      <protection locked="0"/>
    </xf>
    <xf numFmtId="0" fontId="8" fillId="2" borderId="16" xfId="0" applyFont="1" applyFill="1" applyBorder="1" applyAlignment="1" applyProtection="1">
      <alignment horizontal="left" vertical="center" wrapText="1" indent="1"/>
      <protection locked="0"/>
    </xf>
    <xf numFmtId="0" fontId="8" fillId="2" borderId="5" xfId="0" applyFont="1" applyFill="1" applyBorder="1" applyAlignment="1" applyProtection="1">
      <alignment horizontal="left" vertical="center" wrapText="1" indent="1"/>
      <protection locked="0"/>
    </xf>
    <xf numFmtId="0" fontId="8" fillId="2" borderId="6" xfId="0" applyFont="1" applyFill="1" applyBorder="1" applyAlignment="1" applyProtection="1">
      <alignment horizontal="left" vertical="center" wrapText="1" indent="1"/>
      <protection locked="0"/>
    </xf>
    <xf numFmtId="0" fontId="28" fillId="0" borderId="10" xfId="0" applyFont="1" applyBorder="1" applyAlignment="1">
      <alignment horizontal="left" vertical="center" wrapText="1" indent="1"/>
    </xf>
    <xf numFmtId="0" fontId="28" fillId="0" borderId="0" xfId="0" applyFont="1" applyBorder="1" applyAlignment="1">
      <alignment horizontal="left" vertical="center" wrapText="1" indent="1"/>
    </xf>
    <xf numFmtId="0" fontId="28" fillId="0" borderId="22" xfId="0" applyFont="1" applyBorder="1" applyAlignment="1">
      <alignment horizontal="left" vertical="center" wrapText="1" indent="1"/>
    </xf>
    <xf numFmtId="0" fontId="28" fillId="0" borderId="4" xfId="0" applyFont="1" applyBorder="1" applyAlignment="1">
      <alignment horizontal="left" vertical="center" wrapText="1" indent="1"/>
    </xf>
    <xf numFmtId="0" fontId="28" fillId="0" borderId="5" xfId="0" applyFont="1" applyBorder="1" applyAlignment="1">
      <alignment horizontal="left" vertical="center" wrapText="1" indent="1"/>
    </xf>
    <xf numFmtId="0" fontId="28" fillId="0" borderId="20"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19" xfId="0" applyFont="1" applyBorder="1" applyAlignment="1">
      <alignment horizontal="left" vertical="center" wrapText="1" indent="1"/>
    </xf>
    <xf numFmtId="0" fontId="8" fillId="2" borderId="18" xfId="0" applyFont="1" applyFill="1" applyBorder="1" applyAlignment="1" applyProtection="1">
      <alignment horizontal="left" vertical="center" indent="1"/>
      <protection locked="0"/>
    </xf>
    <xf numFmtId="0" fontId="8" fillId="2" borderId="8" xfId="0" applyFont="1" applyFill="1" applyBorder="1" applyAlignment="1" applyProtection="1">
      <alignment horizontal="left" vertical="center" indent="1"/>
      <protection locked="0"/>
    </xf>
    <xf numFmtId="0" fontId="8" fillId="2" borderId="9" xfId="0" applyFont="1" applyFill="1" applyBorder="1" applyAlignment="1" applyProtection="1">
      <alignment horizontal="left" vertical="center" indent="1"/>
      <protection locked="0"/>
    </xf>
    <xf numFmtId="0" fontId="11" fillId="0" borderId="10" xfId="0" applyFont="1" applyBorder="1" applyAlignment="1">
      <alignment horizontal="left" vertical="center" indent="1"/>
    </xf>
    <xf numFmtId="0" fontId="11" fillId="0" borderId="0" xfId="0" applyFont="1" applyBorder="1" applyAlignment="1">
      <alignment horizontal="left" vertical="center" indent="1"/>
    </xf>
    <xf numFmtId="0" fontId="11" fillId="0" borderId="22" xfId="0" applyFont="1" applyBorder="1" applyAlignment="1">
      <alignment horizontal="left" vertical="center" indent="1"/>
    </xf>
    <xf numFmtId="0" fontId="11" fillId="0" borderId="4" xfId="0" applyFont="1" applyBorder="1" applyAlignment="1">
      <alignment horizontal="left" vertical="center" indent="1"/>
    </xf>
    <xf numFmtId="0" fontId="11" fillId="0" borderId="5" xfId="0" applyFont="1" applyBorder="1" applyAlignment="1">
      <alignment horizontal="left" vertical="center" indent="1"/>
    </xf>
    <xf numFmtId="0" fontId="11" fillId="0" borderId="20" xfId="0" applyFont="1" applyBorder="1" applyAlignment="1">
      <alignment horizontal="left" vertical="center" indent="1"/>
    </xf>
    <xf numFmtId="0" fontId="8" fillId="0" borderId="8" xfId="0" applyFont="1" applyFill="1" applyBorder="1" applyAlignment="1">
      <alignment horizontal="left" indent="1"/>
    </xf>
    <xf numFmtId="0" fontId="8" fillId="0" borderId="5" xfId="0" applyFont="1" applyFill="1" applyBorder="1" applyAlignment="1">
      <alignment horizontal="left" indent="1"/>
    </xf>
    <xf numFmtId="0" fontId="11" fillId="0" borderId="7" xfId="0" applyFont="1" applyBorder="1" applyAlignment="1">
      <alignment horizontal="left" vertical="center" indent="1"/>
    </xf>
    <xf numFmtId="0" fontId="11" fillId="0" borderId="8" xfId="0" applyFont="1" applyBorder="1" applyAlignment="1">
      <alignment horizontal="left" vertical="center" indent="1"/>
    </xf>
    <xf numFmtId="0" fontId="11" fillId="0" borderId="19" xfId="0" applyFont="1" applyBorder="1" applyAlignment="1">
      <alignment horizontal="left" vertical="center" indent="1"/>
    </xf>
    <xf numFmtId="0" fontId="11" fillId="0" borderId="34" xfId="0" applyFont="1" applyBorder="1" applyAlignment="1">
      <alignment horizontal="left" vertical="center" indent="1"/>
    </xf>
    <xf numFmtId="0" fontId="11" fillId="0" borderId="51" xfId="0" applyFont="1" applyBorder="1" applyAlignment="1">
      <alignment horizontal="left" vertical="center" indent="1"/>
    </xf>
    <xf numFmtId="0" fontId="11" fillId="0" borderId="36" xfId="0" applyFont="1" applyBorder="1" applyAlignment="1">
      <alignment horizontal="left" vertical="center" indent="1"/>
    </xf>
    <xf numFmtId="0" fontId="18" fillId="2" borderId="0"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11" xfId="0" applyFont="1" applyBorder="1" applyAlignment="1">
      <alignment horizontal="center" vertical="center"/>
    </xf>
    <xf numFmtId="0" fontId="8" fillId="2" borderId="34" xfId="0" applyFont="1" applyFill="1" applyBorder="1" applyAlignment="1" applyProtection="1">
      <alignment horizontal="right" vertical="center"/>
      <protection locked="0"/>
    </xf>
    <xf numFmtId="0" fontId="27" fillId="0" borderId="0" xfId="0" applyFont="1" applyAlignment="1">
      <alignment horizontal="left" vertical="top" indent="1"/>
    </xf>
    <xf numFmtId="0" fontId="11" fillId="0" borderId="1" xfId="0" applyFont="1" applyBorder="1" applyAlignment="1">
      <alignment horizontal="left" vertical="center" indent="1"/>
    </xf>
    <xf numFmtId="0" fontId="11" fillId="0" borderId="2" xfId="0" applyFont="1" applyBorder="1" applyAlignment="1">
      <alignment horizontal="left" vertical="center" indent="1"/>
    </xf>
    <xf numFmtId="0" fontId="11" fillId="0" borderId="52" xfId="0" applyFont="1" applyBorder="1" applyAlignment="1">
      <alignment horizontal="left" vertical="center" indent="1"/>
    </xf>
    <xf numFmtId="0" fontId="11" fillId="0" borderId="2" xfId="0" applyFont="1" applyFill="1" applyBorder="1" applyAlignment="1">
      <alignment horizontal="left" indent="1"/>
    </xf>
    <xf numFmtId="0" fontId="11" fillId="0" borderId="2" xfId="0" applyFont="1" applyBorder="1" applyAlignment="1">
      <alignment horizontal="left" indent="1"/>
    </xf>
    <xf numFmtId="0" fontId="11" fillId="0" borderId="18" xfId="0" applyFont="1" applyBorder="1" applyAlignment="1">
      <alignment horizontal="left" vertical="center" indent="1"/>
    </xf>
    <xf numFmtId="0" fontId="11" fillId="0" borderId="42" xfId="0" applyFont="1" applyBorder="1" applyAlignment="1">
      <alignment horizontal="left" vertical="center" wrapText="1" indent="1"/>
    </xf>
    <xf numFmtId="0" fontId="11" fillId="0" borderId="43" xfId="0" applyFont="1" applyBorder="1" applyAlignment="1">
      <alignment horizontal="left" vertical="center" wrapText="1" indent="1"/>
    </xf>
    <xf numFmtId="0" fontId="11" fillId="2" borderId="34" xfId="0" applyFont="1" applyFill="1" applyBorder="1" applyAlignment="1" applyProtection="1">
      <alignment horizontal="left" vertical="center"/>
      <protection locked="0"/>
    </xf>
    <xf numFmtId="0" fontId="11" fillId="2" borderId="51" xfId="0" applyFont="1" applyFill="1" applyBorder="1" applyAlignment="1" applyProtection="1">
      <alignment horizontal="left" vertical="center"/>
      <protection locked="0"/>
    </xf>
    <xf numFmtId="0" fontId="11" fillId="2" borderId="37" xfId="0" applyFont="1" applyFill="1" applyBorder="1" applyAlignment="1" applyProtection="1">
      <alignment horizontal="left" vertical="center"/>
      <protection locked="0"/>
    </xf>
    <xf numFmtId="0" fontId="11" fillId="0" borderId="26" xfId="0" applyFont="1" applyBorder="1" applyAlignment="1">
      <alignment horizontal="left" vertical="center" indent="1"/>
    </xf>
    <xf numFmtId="0" fontId="11" fillId="0" borderId="17" xfId="0" applyFont="1" applyBorder="1" applyAlignment="1">
      <alignment horizontal="left" vertical="center" indent="1"/>
    </xf>
    <xf numFmtId="0" fontId="11" fillId="0" borderId="10" xfId="0" applyFont="1" applyBorder="1" applyAlignment="1">
      <alignment horizontal="left" vertical="center" wrapText="1" indent="1"/>
    </xf>
    <xf numFmtId="0" fontId="11" fillId="0" borderId="0"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5" xfId="0" applyFont="1" applyBorder="1" applyAlignment="1">
      <alignment horizontal="left" vertical="center" wrapText="1" indent="1"/>
    </xf>
    <xf numFmtId="0" fontId="11" fillId="0" borderId="20" xfId="0" applyFont="1" applyBorder="1" applyAlignment="1">
      <alignment horizontal="left" vertical="center" wrapText="1" indent="1"/>
    </xf>
    <xf numFmtId="0" fontId="8" fillId="2" borderId="5"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2" borderId="36" xfId="0" applyFont="1" applyFill="1" applyBorder="1" applyAlignment="1" applyProtection="1">
      <alignment horizontal="left" vertical="center" indent="1"/>
      <protection locked="0"/>
    </xf>
    <xf numFmtId="0" fontId="8" fillId="2" borderId="17" xfId="0" applyFont="1" applyFill="1" applyBorder="1" applyAlignment="1" applyProtection="1">
      <alignment horizontal="left" vertical="center" indent="1"/>
      <protection locked="0"/>
    </xf>
    <xf numFmtId="0" fontId="8" fillId="2" borderId="28" xfId="0" applyFont="1" applyFill="1" applyBorder="1" applyAlignment="1" applyProtection="1">
      <alignment horizontal="left" vertical="center" indent="1"/>
      <protection locked="0"/>
    </xf>
    <xf numFmtId="0" fontId="8" fillId="2" borderId="19" xfId="0" applyFont="1" applyFill="1" applyBorder="1" applyAlignment="1" applyProtection="1">
      <alignment horizontal="left" vertical="center" indent="1"/>
      <protection locked="0"/>
    </xf>
    <xf numFmtId="0" fontId="8" fillId="2" borderId="27" xfId="0" applyFont="1" applyFill="1" applyBorder="1" applyAlignment="1" applyProtection="1">
      <alignment horizontal="left" vertical="center" indent="1"/>
      <protection locked="0"/>
    </xf>
    <xf numFmtId="0" fontId="8" fillId="2" borderId="53" xfId="0" applyFont="1" applyFill="1" applyBorder="1" applyAlignment="1" applyProtection="1">
      <alignment horizontal="left" vertical="center" indent="1"/>
      <protection locked="0"/>
    </xf>
    <xf numFmtId="2" fontId="8" fillId="3" borderId="18" xfId="0" applyNumberFormat="1" applyFont="1" applyFill="1" applyBorder="1" applyAlignment="1" applyProtection="1">
      <alignment horizontal="left" vertical="center" wrapText="1" indent="1"/>
    </xf>
    <xf numFmtId="0" fontId="8" fillId="3" borderId="8" xfId="0" applyFont="1" applyFill="1" applyBorder="1" applyAlignment="1" applyProtection="1">
      <alignment horizontal="left" vertical="center" wrapText="1" indent="1"/>
    </xf>
    <xf numFmtId="0" fontId="8" fillId="3" borderId="9" xfId="0" applyFont="1" applyFill="1" applyBorder="1" applyAlignment="1" applyProtection="1">
      <alignment horizontal="left" vertical="center" wrapText="1" indent="1"/>
    </xf>
    <xf numFmtId="0" fontId="8" fillId="3" borderId="16" xfId="0" applyFont="1" applyFill="1" applyBorder="1" applyAlignment="1" applyProtection="1">
      <alignment horizontal="left" vertical="center" wrapText="1" indent="1"/>
    </xf>
    <xf numFmtId="0" fontId="8" fillId="3" borderId="5" xfId="0" applyFont="1" applyFill="1" applyBorder="1" applyAlignment="1" applyProtection="1">
      <alignment horizontal="left" vertical="center" wrapText="1" indent="1"/>
    </xf>
    <xf numFmtId="0" fontId="8" fillId="3" borderId="6" xfId="0" applyFont="1" applyFill="1" applyBorder="1" applyAlignment="1" applyProtection="1">
      <alignment horizontal="left" vertical="center" wrapText="1" indent="1"/>
    </xf>
    <xf numFmtId="4" fontId="8" fillId="2" borderId="18" xfId="0" applyNumberFormat="1" applyFont="1" applyFill="1" applyBorder="1" applyAlignment="1" applyProtection="1">
      <alignment horizontal="left" vertical="center" wrapText="1" indent="1"/>
      <protection locked="0"/>
    </xf>
    <xf numFmtId="4" fontId="8" fillId="2" borderId="8" xfId="0" applyNumberFormat="1" applyFont="1" applyFill="1" applyBorder="1" applyAlignment="1" applyProtection="1">
      <alignment horizontal="left" vertical="center" wrapText="1" indent="1"/>
      <protection locked="0"/>
    </xf>
    <xf numFmtId="4" fontId="8" fillId="2" borderId="9" xfId="0" applyNumberFormat="1" applyFont="1" applyFill="1" applyBorder="1" applyAlignment="1" applyProtection="1">
      <alignment horizontal="left" vertical="center" wrapText="1" indent="1"/>
      <protection locked="0"/>
    </xf>
    <xf numFmtId="4" fontId="8" fillId="2" borderId="16" xfId="0" applyNumberFormat="1" applyFont="1" applyFill="1" applyBorder="1" applyAlignment="1" applyProtection="1">
      <alignment horizontal="left" vertical="center" wrapText="1" indent="1"/>
      <protection locked="0"/>
    </xf>
    <xf numFmtId="4" fontId="8" fillId="2" borderId="5" xfId="0" applyNumberFormat="1" applyFont="1" applyFill="1" applyBorder="1" applyAlignment="1" applyProtection="1">
      <alignment horizontal="left" vertical="center" wrapText="1" indent="1"/>
      <protection locked="0"/>
    </xf>
    <xf numFmtId="4" fontId="8" fillId="2" borderId="6" xfId="0" applyNumberFormat="1" applyFont="1" applyFill="1" applyBorder="1" applyAlignment="1" applyProtection="1">
      <alignment horizontal="left" vertical="center" wrapText="1" indent="1"/>
      <protection locked="0"/>
    </xf>
    <xf numFmtId="0" fontId="8" fillId="2" borderId="16" xfId="0" applyFont="1" applyFill="1" applyBorder="1" applyAlignment="1" applyProtection="1">
      <alignment horizontal="left" vertical="center" indent="1"/>
      <protection locked="0"/>
    </xf>
    <xf numFmtId="0" fontId="8" fillId="2" borderId="5" xfId="0" applyFont="1" applyFill="1" applyBorder="1" applyAlignment="1" applyProtection="1">
      <alignment horizontal="left" vertical="center" indent="1"/>
      <protection locked="0"/>
    </xf>
    <xf numFmtId="0" fontId="8" fillId="2" borderId="20" xfId="0" applyFont="1" applyFill="1" applyBorder="1" applyAlignment="1" applyProtection="1">
      <alignment horizontal="left" vertical="center" indent="1"/>
      <protection locked="0"/>
    </xf>
    <xf numFmtId="0" fontId="8" fillId="2" borderId="6" xfId="0" applyFont="1" applyFill="1" applyBorder="1" applyAlignment="1" applyProtection="1">
      <alignment horizontal="left" vertical="center" indent="1"/>
      <protection locked="0"/>
    </xf>
    <xf numFmtId="0" fontId="11" fillId="0" borderId="9" xfId="0" applyFont="1" applyBorder="1" applyAlignment="1">
      <alignment horizontal="left" vertical="center" indent="1"/>
    </xf>
    <xf numFmtId="0" fontId="11" fillId="0" borderId="0" xfId="0" applyFont="1" applyFill="1" applyAlignment="1">
      <alignment horizontal="left" vertical="top" wrapText="1"/>
    </xf>
    <xf numFmtId="0" fontId="8" fillId="0" borderId="0" xfId="0" applyFont="1" applyAlignment="1">
      <alignment horizontal="left" vertical="center"/>
    </xf>
    <xf numFmtId="0" fontId="8" fillId="0" borderId="0" xfId="0" applyFont="1" applyFill="1" applyAlignment="1">
      <alignment horizontal="left" vertical="center"/>
    </xf>
    <xf numFmtId="0" fontId="10" fillId="0" borderId="0" xfId="0" applyFont="1" applyAlignment="1">
      <alignment horizontal="center"/>
    </xf>
    <xf numFmtId="0" fontId="15" fillId="0" borderId="0" xfId="0" applyFont="1" applyBorder="1" applyAlignment="1">
      <alignment horizontal="center"/>
    </xf>
    <xf numFmtId="0" fontId="8" fillId="0" borderId="0" xfId="0" applyFont="1" applyAlignment="1">
      <alignment horizontal="center"/>
    </xf>
    <xf numFmtId="0" fontId="13" fillId="2" borderId="17" xfId="0" applyFont="1" applyFill="1" applyBorder="1" applyAlignment="1" applyProtection="1">
      <alignment horizontal="left" vertical="center" wrapText="1" indent="1"/>
      <protection locked="0"/>
    </xf>
    <xf numFmtId="0" fontId="15" fillId="0" borderId="0" xfId="0" applyFont="1" applyAlignment="1">
      <alignment horizontal="justify" vertical="top" wrapText="1"/>
    </xf>
    <xf numFmtId="0" fontId="8" fillId="0" borderId="18"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21" xfId="0" applyFont="1" applyBorder="1" applyAlignment="1">
      <alignment horizontal="left" vertical="center" wrapText="1" indent="1"/>
    </xf>
    <xf numFmtId="0" fontId="8" fillId="0" borderId="0" xfId="0" applyFont="1" applyBorder="1" applyAlignment="1">
      <alignment horizontal="left" vertical="center" wrapText="1" indent="1"/>
    </xf>
    <xf numFmtId="0" fontId="8" fillId="0" borderId="22" xfId="0" applyFont="1" applyBorder="1" applyAlignment="1">
      <alignment horizontal="left" vertical="center" wrapText="1" indent="1"/>
    </xf>
    <xf numFmtId="0" fontId="8" fillId="0" borderId="16"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20" xfId="0" applyFont="1" applyBorder="1" applyAlignment="1">
      <alignment horizontal="left" vertical="center" wrapText="1" indent="1"/>
    </xf>
    <xf numFmtId="0" fontId="13" fillId="0" borderId="17" xfId="0" applyFont="1" applyBorder="1" applyAlignment="1">
      <alignment horizontal="center" vertical="center" wrapText="1"/>
    </xf>
    <xf numFmtId="0" fontId="13" fillId="0" borderId="34" xfId="0" applyFont="1" applyBorder="1" applyAlignment="1">
      <alignment horizontal="right" vertical="center" indent="1"/>
    </xf>
    <xf numFmtId="0" fontId="13" fillId="0" borderId="51" xfId="0" applyFont="1" applyBorder="1" applyAlignment="1">
      <alignment horizontal="right" vertical="center" indent="1"/>
    </xf>
    <xf numFmtId="0" fontId="13" fillId="0" borderId="36" xfId="0" applyFont="1" applyBorder="1" applyAlignment="1">
      <alignment horizontal="right" vertical="center" indent="1"/>
    </xf>
    <xf numFmtId="0" fontId="13" fillId="2" borderId="34" xfId="0" applyFont="1" applyFill="1" applyBorder="1" applyAlignment="1" applyProtection="1">
      <alignment horizontal="left" vertical="center" wrapText="1" indent="1"/>
      <protection locked="0"/>
    </xf>
    <xf numFmtId="0" fontId="13" fillId="2" borderId="36" xfId="0" applyFont="1" applyFill="1" applyBorder="1" applyAlignment="1" applyProtection="1">
      <alignment horizontal="left" vertical="center" wrapText="1" indent="1"/>
      <protection locked="0"/>
    </xf>
    <xf numFmtId="0" fontId="14" fillId="0" borderId="71" xfId="0" applyFont="1" applyBorder="1" applyAlignment="1" applyProtection="1">
      <alignment vertical="top" wrapText="1"/>
      <protection locked="0"/>
    </xf>
    <xf numFmtId="0" fontId="0" fillId="0" borderId="72" xfId="0" applyBorder="1" applyAlignment="1">
      <alignment vertical="top" wrapText="1"/>
    </xf>
    <xf numFmtId="0" fontId="13" fillId="2" borderId="54" xfId="0" applyFont="1" applyFill="1" applyBorder="1" applyAlignment="1" applyProtection="1">
      <alignment horizontal="left" vertical="top" wrapText="1"/>
      <protection locked="0"/>
    </xf>
    <xf numFmtId="0" fontId="13" fillId="2" borderId="55" xfId="0" applyFont="1" applyFill="1" applyBorder="1" applyAlignment="1" applyProtection="1">
      <alignment horizontal="left" vertical="top" wrapText="1"/>
      <protection locked="0"/>
    </xf>
    <xf numFmtId="0" fontId="29" fillId="0" borderId="0" xfId="0" applyFont="1" applyBorder="1" applyAlignment="1">
      <alignment horizontal="left" vertical="center"/>
    </xf>
    <xf numFmtId="0" fontId="13" fillId="2" borderId="5"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0" borderId="41" xfId="0" applyFont="1" applyBorder="1" applyAlignment="1">
      <alignment horizontal="center" vertical="center" wrapText="1"/>
    </xf>
    <xf numFmtId="0" fontId="0" fillId="0" borderId="32" xfId="0" applyBorder="1" applyAlignment="1">
      <alignment horizontal="center" vertical="center" wrapText="1"/>
    </xf>
    <xf numFmtId="0" fontId="15" fillId="0" borderId="0" xfId="0" applyFont="1" applyAlignment="1">
      <alignment horizontal="justify" vertical="center" wrapText="1"/>
    </xf>
    <xf numFmtId="0" fontId="13" fillId="0" borderId="1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32" xfId="0" applyFont="1" applyBorder="1" applyAlignment="1">
      <alignment horizontal="center" vertical="center" wrapText="1"/>
    </xf>
    <xf numFmtId="0" fontId="21" fillId="4" borderId="57" xfId="0" applyFont="1" applyFill="1" applyBorder="1" applyAlignment="1">
      <alignment horizontal="center" vertical="center" wrapText="1"/>
    </xf>
    <xf numFmtId="0" fontId="21" fillId="4" borderId="58" xfId="0" applyFont="1" applyFill="1" applyBorder="1" applyAlignment="1">
      <alignment horizontal="center" vertical="center" wrapText="1"/>
    </xf>
    <xf numFmtId="0" fontId="21" fillId="4" borderId="41"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11" fillId="0" borderId="0" xfId="0" applyFont="1" applyBorder="1" applyAlignment="1">
      <alignment horizontal="right" vertical="center" indent="1"/>
    </xf>
    <xf numFmtId="0" fontId="15" fillId="0" borderId="0" xfId="0" applyFont="1" applyAlignment="1">
      <alignment horizontal="left" vertical="center"/>
    </xf>
    <xf numFmtId="0" fontId="16" fillId="0" borderId="10" xfId="0" applyFont="1" applyBorder="1" applyAlignment="1">
      <alignment horizontal="left" indent="1"/>
    </xf>
    <xf numFmtId="0" fontId="16" fillId="0" borderId="0" xfId="0" applyFont="1" applyBorder="1" applyAlignment="1">
      <alignment horizontal="left" indent="1"/>
    </xf>
    <xf numFmtId="0" fontId="16" fillId="0" borderId="11" xfId="0" applyFont="1" applyBorder="1" applyAlignment="1">
      <alignment horizontal="left" indent="1"/>
    </xf>
    <xf numFmtId="0" fontId="16" fillId="0" borderId="7" xfId="0" applyFont="1" applyBorder="1" applyAlignment="1">
      <alignment horizontal="left" indent="1"/>
    </xf>
    <xf numFmtId="0" fontId="16" fillId="0" borderId="8" xfId="0" applyFont="1" applyBorder="1" applyAlignment="1">
      <alignment horizontal="left" indent="1"/>
    </xf>
    <xf numFmtId="0" fontId="16" fillId="0" borderId="9" xfId="0" applyFont="1" applyBorder="1" applyAlignment="1">
      <alignment horizontal="left" indent="1"/>
    </xf>
    <xf numFmtId="0" fontId="8" fillId="0" borderId="27" xfId="0" applyFont="1" applyBorder="1" applyAlignment="1">
      <alignment horizontal="center" vertical="center"/>
    </xf>
    <xf numFmtId="0" fontId="8" fillId="0" borderId="38" xfId="0" applyFont="1" applyBorder="1" applyAlignment="1">
      <alignment horizontal="center" vertical="center"/>
    </xf>
    <xf numFmtId="0" fontId="8" fillId="0" borderId="32" xfId="0" applyFont="1" applyBorder="1" applyAlignment="1">
      <alignment horizontal="center" vertical="center"/>
    </xf>
    <xf numFmtId="0" fontId="30" fillId="0" borderId="21" xfId="0" applyFont="1" applyBorder="1" applyAlignment="1">
      <alignment horizontal="left" indent="1"/>
    </xf>
    <xf numFmtId="0" fontId="30" fillId="0" borderId="0" xfId="0" applyFont="1" applyBorder="1" applyAlignment="1">
      <alignment horizontal="left" indent="1"/>
    </xf>
    <xf numFmtId="0" fontId="30" fillId="0" borderId="22" xfId="0" applyFont="1" applyBorder="1" applyAlignment="1">
      <alignment horizontal="left" indent="1"/>
    </xf>
    <xf numFmtId="0" fontId="18" fillId="2" borderId="5" xfId="0" applyFont="1" applyFill="1" applyBorder="1" applyAlignment="1" applyProtection="1">
      <alignment horizontal="center"/>
      <protection locked="0"/>
    </xf>
    <xf numFmtId="0" fontId="10" fillId="0" borderId="8" xfId="0" applyFont="1" applyBorder="1" applyAlignment="1">
      <alignment horizontal="center"/>
    </xf>
    <xf numFmtId="0" fontId="9" fillId="0" borderId="21"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22" xfId="0" applyFont="1" applyBorder="1" applyAlignment="1">
      <alignment horizontal="left" vertical="top" wrapText="1" indent="1"/>
    </xf>
    <xf numFmtId="0" fontId="18" fillId="2" borderId="5" xfId="0" applyFont="1" applyFill="1" applyBorder="1" applyAlignment="1" applyProtection="1">
      <alignment horizontal="center" wrapText="1"/>
      <protection locked="0"/>
    </xf>
    <xf numFmtId="0" fontId="18" fillId="2" borderId="20" xfId="0" applyFont="1" applyFill="1" applyBorder="1" applyAlignment="1" applyProtection="1">
      <alignment horizontal="center" wrapText="1"/>
      <protection locked="0"/>
    </xf>
    <xf numFmtId="0" fontId="10" fillId="0" borderId="0" xfId="0" applyFont="1" applyBorder="1" applyAlignment="1">
      <alignment horizontal="center"/>
    </xf>
    <xf numFmtId="0" fontId="10" fillId="0" borderId="22" xfId="0" applyFont="1" applyBorder="1" applyAlignment="1">
      <alignment horizontal="center"/>
    </xf>
    <xf numFmtId="0" fontId="18" fillId="2" borderId="16" xfId="0" applyFont="1" applyFill="1" applyBorder="1" applyAlignment="1" applyProtection="1">
      <alignment horizontal="left" wrapText="1"/>
      <protection locked="0"/>
    </xf>
    <xf numFmtId="0" fontId="18" fillId="2" borderId="5" xfId="0" applyFont="1" applyFill="1" applyBorder="1" applyAlignment="1" applyProtection="1">
      <alignment horizontal="left" wrapText="1"/>
      <protection locked="0"/>
    </xf>
    <xf numFmtId="0" fontId="10" fillId="0" borderId="18" xfId="0" applyFont="1" applyBorder="1" applyAlignment="1">
      <alignment horizontal="center"/>
    </xf>
  </cellXfs>
  <cellStyles count="2">
    <cellStyle name="Hyperlink" xfId="1" builtinId="8"/>
    <cellStyle name="Normal" xfId="0" builtinId="0"/>
  </cellStyles>
  <dxfs count="28">
    <dxf>
      <font>
        <strike val="0"/>
        <outline val="0"/>
        <shadow val="0"/>
        <u val="none"/>
        <vertAlign val="baseline"/>
        <sz val="12"/>
        <color theme="1"/>
        <name val="Calibri Light"/>
        <family val="2"/>
        <charset val="186"/>
        <scheme val="major"/>
      </font>
      <alignment horizontal="left" vertical="top" textRotation="0" wrapText="1" indent="0" justifyLastLine="0" shrinkToFit="0" readingOrder="0"/>
    </dxf>
    <dxf>
      <font>
        <strike val="0"/>
        <outline val="0"/>
        <shadow val="0"/>
        <u val="none"/>
        <vertAlign val="baseline"/>
        <sz val="12"/>
        <color theme="1"/>
        <name val="Calibri Light"/>
        <family val="2"/>
        <charset val="186"/>
        <scheme val="major"/>
      </font>
      <alignment horizontal="center" vertical="center" textRotation="0" wrapText="1" indent="0" justifyLastLine="0" shrinkToFit="0" readingOrder="0"/>
    </dxf>
    <dxf>
      <font>
        <strike val="0"/>
        <outline val="0"/>
        <shadow val="0"/>
        <u val="none"/>
        <vertAlign val="baseline"/>
        <sz val="12"/>
        <color theme="1"/>
        <name val="Calibri Light"/>
        <family val="2"/>
        <charset val="186"/>
        <scheme val="major"/>
      </font>
    </dxf>
    <dxf>
      <font>
        <strike val="0"/>
        <outline val="0"/>
        <shadow val="0"/>
        <u val="none"/>
        <vertAlign val="baseline"/>
        <sz val="12"/>
        <color theme="1"/>
        <name val="Calibri Light"/>
        <family val="2"/>
        <charset val="186"/>
        <scheme val="major"/>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I-II'!A1"/></Relationships>
</file>

<file path=xl/drawings/_rels/drawing2.xml.rels><?xml version="1.0" encoding="UTF-8" standalone="yes"?>
<Relationships xmlns="http://schemas.openxmlformats.org/package/2006/relationships"><Relationship Id="rId2" Type="http://schemas.openxmlformats.org/officeDocument/2006/relationships/hyperlink" Target="#'Mokejimo prasymo forma'!A1"/><Relationship Id="rId1" Type="http://schemas.openxmlformats.org/officeDocument/2006/relationships/hyperlink" Target="#B1_III"/></Relationships>
</file>

<file path=xl/drawings/_rels/drawing3.xml.rels><?xml version="1.0" encoding="UTF-8" standalone="yes"?>
<Relationships xmlns="http://schemas.openxmlformats.org/package/2006/relationships"><Relationship Id="rId2" Type="http://schemas.openxmlformats.org/officeDocument/2006/relationships/hyperlink" Target="#'I-II'!A1"/><Relationship Id="rId1" Type="http://schemas.openxmlformats.org/officeDocument/2006/relationships/hyperlink" Target="#IV!A1"/></Relationships>
</file>

<file path=xl/drawings/_rels/drawing4.xml.rels><?xml version="1.0" encoding="UTF-8" standalone="yes"?>
<Relationships xmlns="http://schemas.openxmlformats.org/package/2006/relationships"><Relationship Id="rId2" Type="http://schemas.openxmlformats.org/officeDocument/2006/relationships/hyperlink" Target="#V!A1"/><Relationship Id="rId1" Type="http://schemas.openxmlformats.org/officeDocument/2006/relationships/hyperlink" Target="#III!B1"/></Relationships>
</file>

<file path=xl/drawings/_rels/drawing5.xml.rels><?xml version="1.0" encoding="UTF-8" standalone="yes"?>
<Relationships xmlns="http://schemas.openxmlformats.org/package/2006/relationships"><Relationship Id="rId1" Type="http://schemas.openxmlformats.org/officeDocument/2006/relationships/hyperlink" Target="#IV!A1"/></Relationships>
</file>

<file path=xl/drawings/_rels/drawing6.xml.rels><?xml version="1.0" encoding="UTF-8" standalone="yes"?>
<Relationships xmlns="http://schemas.openxmlformats.org/package/2006/relationships"><Relationship Id="rId1" Type="http://schemas.openxmlformats.org/officeDocument/2006/relationships/hyperlink" Target="#IV!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171450</xdr:colOff>
          <xdr:row>32</xdr:row>
          <xdr:rowOff>180975</xdr:rowOff>
        </xdr:from>
        <xdr:to>
          <xdr:col>27</xdr:col>
          <xdr:colOff>9525</xdr:colOff>
          <xdr:row>36</xdr:row>
          <xdr:rowOff>19050</xdr:rowOff>
        </xdr:to>
        <xdr:grpSp>
          <xdr:nvGrpSpPr>
            <xdr:cNvPr id="1052" name="Group 2">
              <a:extLst>
                <a:ext uri="{FF2B5EF4-FFF2-40B4-BE49-F238E27FC236}">
                  <a16:creationId xmlns:a16="http://schemas.microsoft.com/office/drawing/2014/main" id="{00000000-0008-0000-0000-00001C040000}"/>
                </a:ext>
              </a:extLst>
            </xdr:cNvPr>
            <xdr:cNvGrpSpPr>
              <a:grpSpLocks/>
            </xdr:cNvGrpSpPr>
          </xdr:nvGrpSpPr>
          <xdr:grpSpPr bwMode="auto">
            <a:xfrm>
              <a:off x="4505325" y="7248525"/>
              <a:ext cx="200025" cy="628650"/>
              <a:chOff x="4551195" y="7195421"/>
              <a:chExt cx="207962" cy="604094"/>
            </a:xfrm>
          </xdr:grpSpPr>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4552156" y="7195421"/>
                <a:ext cx="206375" cy="2218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4551195" y="7576474"/>
                <a:ext cx="207962" cy="2230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24</xdr:row>
          <xdr:rowOff>0</xdr:rowOff>
        </xdr:from>
        <xdr:to>
          <xdr:col>14</xdr:col>
          <xdr:colOff>28575</xdr:colOff>
          <xdr:row>26</xdr:row>
          <xdr:rowOff>19050</xdr:rowOff>
        </xdr:to>
        <xdr:grpSp>
          <xdr:nvGrpSpPr>
            <xdr:cNvPr id="1053" name="Group 3">
              <a:extLst>
                <a:ext uri="{FF2B5EF4-FFF2-40B4-BE49-F238E27FC236}">
                  <a16:creationId xmlns:a16="http://schemas.microsoft.com/office/drawing/2014/main" id="{00000000-0008-0000-0000-00001D040000}"/>
                </a:ext>
              </a:extLst>
            </xdr:cNvPr>
            <xdr:cNvGrpSpPr>
              <a:grpSpLocks/>
            </xdr:cNvGrpSpPr>
          </xdr:nvGrpSpPr>
          <xdr:grpSpPr bwMode="auto">
            <a:xfrm>
              <a:off x="2162175" y="5334000"/>
              <a:ext cx="209550" cy="400050"/>
              <a:chOff x="2219569" y="4738082"/>
              <a:chExt cx="218831" cy="370684"/>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2219569" y="4738082"/>
                <a:ext cx="218831" cy="19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2219569" y="4915824"/>
                <a:ext cx="218831" cy="1929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71</xdr:row>
          <xdr:rowOff>19050</xdr:rowOff>
        </xdr:from>
        <xdr:to>
          <xdr:col>16</xdr:col>
          <xdr:colOff>171450</xdr:colOff>
          <xdr:row>72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33</xdr:row>
          <xdr:rowOff>9525</xdr:rowOff>
        </xdr:from>
        <xdr:to>
          <xdr:col>14</xdr:col>
          <xdr:colOff>19050</xdr:colOff>
          <xdr:row>37</xdr:row>
          <xdr:rowOff>9525</xdr:rowOff>
        </xdr:to>
        <xdr:grpSp>
          <xdr:nvGrpSpPr>
            <xdr:cNvPr id="1054" name="Group 1">
              <a:extLst>
                <a:ext uri="{FF2B5EF4-FFF2-40B4-BE49-F238E27FC236}">
                  <a16:creationId xmlns:a16="http://schemas.microsoft.com/office/drawing/2014/main" id="{00000000-0008-0000-0000-00001E040000}"/>
                </a:ext>
              </a:extLst>
            </xdr:cNvPr>
            <xdr:cNvGrpSpPr>
              <a:grpSpLocks/>
            </xdr:cNvGrpSpPr>
          </xdr:nvGrpSpPr>
          <xdr:grpSpPr bwMode="auto">
            <a:xfrm>
              <a:off x="2152650" y="7286625"/>
              <a:ext cx="209550" cy="771525"/>
              <a:chOff x="2179638" y="7225588"/>
              <a:chExt cx="212725" cy="748962"/>
            </a:xfrm>
          </xdr:grpSpPr>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2179638" y="7225588"/>
                <a:ext cx="212725" cy="2166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2179638" y="7396740"/>
                <a:ext cx="212725"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2179638" y="7592579"/>
                <a:ext cx="212148" cy="2152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2179638" y="7762399"/>
                <a:ext cx="212148" cy="212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71</xdr:row>
          <xdr:rowOff>19050</xdr:rowOff>
        </xdr:from>
        <xdr:to>
          <xdr:col>22</xdr:col>
          <xdr:colOff>0</xdr:colOff>
          <xdr:row>72</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1587</xdr:colOff>
      <xdr:row>75</xdr:row>
      <xdr:rowOff>114301</xdr:rowOff>
    </xdr:from>
    <xdr:to>
      <xdr:col>22</xdr:col>
      <xdr:colOff>95250</xdr:colOff>
      <xdr:row>77</xdr:row>
      <xdr:rowOff>19051</xdr:rowOff>
    </xdr:to>
    <xdr:sp macro="" textlink="">
      <xdr:nvSpPr>
        <xdr:cNvPr id="5" name="Isosceles Tri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rot="5400000">
          <a:off x="3640138" y="16073438"/>
          <a:ext cx="285750" cy="276225"/>
        </a:xfrm>
        <a:prstGeom prst="triangl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lt-LT"/>
        </a:p>
      </xdr:txBody>
    </xdr:sp>
    <xdr:clientData/>
  </xdr:twoCellAnchor>
  <mc:AlternateContent xmlns:mc="http://schemas.openxmlformats.org/markup-compatibility/2006">
    <mc:Choice xmlns:a14="http://schemas.microsoft.com/office/drawing/2010/main" Requires="a14">
      <xdr:twoCellAnchor editAs="oneCell">
        <xdr:from>
          <xdr:col>15</xdr:col>
          <xdr:colOff>171450</xdr:colOff>
          <xdr:row>73</xdr:row>
          <xdr:rowOff>19050</xdr:rowOff>
        </xdr:from>
        <xdr:to>
          <xdr:col>16</xdr:col>
          <xdr:colOff>171450</xdr:colOff>
          <xdr:row>74</xdr:row>
          <xdr:rowOff>19050</xdr:rowOff>
        </xdr:to>
        <xdr:sp macro="" textlink="">
          <xdr:nvSpPr>
            <xdr:cNvPr id="2" name="Check Box 28" hidden="1">
              <a:extLst>
                <a:ext uri="{63B3BB69-23CF-44E3-9099-C40C66FF867C}">
                  <a14:compatExt spid="_x0000_s1052"/>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73</xdr:row>
          <xdr:rowOff>19050</xdr:rowOff>
        </xdr:from>
        <xdr:to>
          <xdr:col>22</xdr:col>
          <xdr:colOff>0</xdr:colOff>
          <xdr:row>74</xdr:row>
          <xdr:rowOff>19050</xdr:rowOff>
        </xdr:to>
        <xdr:sp macro="" textlink="">
          <xdr:nvSpPr>
            <xdr:cNvPr id="3" name="Check Box 29" hidden="1">
              <a:extLst>
                <a:ext uri="{63B3BB69-23CF-44E3-9099-C40C66FF867C}">
                  <a14:compatExt spid="_x0000_s1053"/>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21</xdr:row>
          <xdr:rowOff>0</xdr:rowOff>
        </xdr:from>
        <xdr:to>
          <xdr:col>10</xdr:col>
          <xdr:colOff>9525</xdr:colOff>
          <xdr:row>22</xdr:row>
          <xdr:rowOff>9525</xdr:rowOff>
        </xdr:to>
        <xdr:grpSp>
          <xdr:nvGrpSpPr>
            <xdr:cNvPr id="2053" name="Group 2">
              <a:extLst>
                <a:ext uri="{FF2B5EF4-FFF2-40B4-BE49-F238E27FC236}">
                  <a16:creationId xmlns:a16="http://schemas.microsoft.com/office/drawing/2014/main" id="{00000000-0008-0000-0100-000005080000}"/>
                </a:ext>
              </a:extLst>
            </xdr:cNvPr>
            <xdr:cNvGrpSpPr>
              <a:grpSpLocks/>
            </xdr:cNvGrpSpPr>
          </xdr:nvGrpSpPr>
          <xdr:grpSpPr bwMode="auto">
            <a:xfrm>
              <a:off x="4667250" y="5534025"/>
              <a:ext cx="1647825" cy="200025"/>
              <a:chOff x="4667224" y="4762500"/>
              <a:chExt cx="1435111" cy="190500"/>
            </a:xfrm>
          </xdr:grpSpPr>
          <xdr:sp macro="" textlink="">
            <xdr:nvSpPr>
              <xdr:cNvPr id="2051" name="Check Box 3" descr="Taip"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4667224" y="4762500"/>
                <a:ext cx="215900" cy="19050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2052" name="Check Box 4" descr="Taip"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5886435" y="4762500"/>
                <a:ext cx="215900" cy="19050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xdr:row>
          <xdr:rowOff>190500</xdr:rowOff>
        </xdr:from>
        <xdr:to>
          <xdr:col>10</xdr:col>
          <xdr:colOff>9525</xdr:colOff>
          <xdr:row>4</xdr:row>
          <xdr:rowOff>0</xdr:rowOff>
        </xdr:to>
        <xdr:grpSp>
          <xdr:nvGrpSpPr>
            <xdr:cNvPr id="2054" name="Group 1">
              <a:extLst>
                <a:ext uri="{FF2B5EF4-FFF2-40B4-BE49-F238E27FC236}">
                  <a16:creationId xmlns:a16="http://schemas.microsoft.com/office/drawing/2014/main" id="{00000000-0008-0000-0100-000006080000}"/>
                </a:ext>
              </a:extLst>
            </xdr:cNvPr>
            <xdr:cNvGrpSpPr>
              <a:grpSpLocks/>
            </xdr:cNvGrpSpPr>
          </xdr:nvGrpSpPr>
          <xdr:grpSpPr bwMode="auto">
            <a:xfrm>
              <a:off x="4667250" y="819150"/>
              <a:ext cx="1647825" cy="190500"/>
              <a:chOff x="4667224" y="819150"/>
              <a:chExt cx="1435111" cy="190500"/>
            </a:xfrm>
          </xdr:grpSpPr>
          <xdr:sp macro="" textlink="">
            <xdr:nvSpPr>
              <xdr:cNvPr id="2049" name="Check Box 1" descr="Taip"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4667224" y="819150"/>
                <a:ext cx="215900" cy="19050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2050" name="Check Box 2" descr="Taip"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5886435" y="819150"/>
                <a:ext cx="215900" cy="19050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xdr:col>
      <xdr:colOff>238125</xdr:colOff>
      <xdr:row>24</xdr:row>
      <xdr:rowOff>57150</xdr:rowOff>
    </xdr:from>
    <xdr:to>
      <xdr:col>6</xdr:col>
      <xdr:colOff>266700</xdr:colOff>
      <xdr:row>25</xdr:row>
      <xdr:rowOff>152400</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3286125" y="6286500"/>
          <a:ext cx="638175" cy="285750"/>
          <a:chOff x="3286125" y="6286500"/>
          <a:chExt cx="638175" cy="285750"/>
        </a:xfrm>
      </xdr:grpSpPr>
      <xdr:sp macro="" textlink="">
        <xdr:nvSpPr>
          <xdr:cNvPr id="8" name="Isosceles Triangle 7">
            <a:hlinkClick xmlns:r="http://schemas.openxmlformats.org/officeDocument/2006/relationships" r:id="rId1"/>
            <a:extLst>
              <a:ext uri="{FF2B5EF4-FFF2-40B4-BE49-F238E27FC236}">
                <a16:creationId xmlns:a16="http://schemas.microsoft.com/office/drawing/2014/main" id="{00000000-0008-0000-0100-000008000000}"/>
              </a:ext>
            </a:extLst>
          </xdr:cNvPr>
          <xdr:cNvSpPr/>
        </xdr:nvSpPr>
        <xdr:spPr bwMode="auto">
          <a:xfrm rot="5400000">
            <a:off x="3648075" y="6296025"/>
            <a:ext cx="285750" cy="266700"/>
          </a:xfrm>
          <a:prstGeom prst="triangl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lt-LT"/>
          </a:p>
        </xdr:txBody>
      </xdr:sp>
      <xdr:sp macro="" textlink="">
        <xdr:nvSpPr>
          <xdr:cNvPr id="9" name="Isosceles Triangle 8">
            <a:hlinkClick xmlns:r="http://schemas.openxmlformats.org/officeDocument/2006/relationships" r:id="rId2"/>
            <a:extLst>
              <a:ext uri="{FF2B5EF4-FFF2-40B4-BE49-F238E27FC236}">
                <a16:creationId xmlns:a16="http://schemas.microsoft.com/office/drawing/2014/main" id="{00000000-0008-0000-0100-000009000000}"/>
              </a:ext>
            </a:extLst>
          </xdr:cNvPr>
          <xdr:cNvSpPr/>
        </xdr:nvSpPr>
        <xdr:spPr bwMode="auto">
          <a:xfrm rot="16200000">
            <a:off x="3276600" y="6296025"/>
            <a:ext cx="285750" cy="266700"/>
          </a:xfrm>
          <a:prstGeom prst="triangle">
            <a:avLst/>
          </a:prstGeom>
          <a:solidFill>
            <a:schemeClr val="accent4">
              <a:lumMod val="40000"/>
              <a:lumOff val="60000"/>
            </a:schemeClr>
          </a:solidFill>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endParaRPr lang="lt-L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142875</xdr:colOff>
      <xdr:row>3</xdr:row>
      <xdr:rowOff>361950</xdr:rowOff>
    </xdr:from>
    <xdr:to>
      <xdr:col>14</xdr:col>
      <xdr:colOff>19050</xdr:colOff>
      <xdr:row>3</xdr:row>
      <xdr:rowOff>647700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10229850" y="990600"/>
          <a:ext cx="523875" cy="285750"/>
          <a:chOff x="10229850" y="990600"/>
          <a:chExt cx="523875" cy="285750"/>
        </a:xfrm>
      </xdr:grpSpPr>
      <xdr:sp macro="[0]!Group35_Click" textlink="">
        <xdr:nvSpPr>
          <xdr:cNvPr id="37" name="Isosceles Triangle 36">
            <a:hlinkClick xmlns:r="http://schemas.openxmlformats.org/officeDocument/2006/relationships" r:id="rId1"/>
            <a:extLst>
              <a:ext uri="{FF2B5EF4-FFF2-40B4-BE49-F238E27FC236}">
                <a16:creationId xmlns:a16="http://schemas.microsoft.com/office/drawing/2014/main" id="{00000000-0008-0000-0200-000025000000}"/>
              </a:ext>
            </a:extLst>
          </xdr:cNvPr>
          <xdr:cNvSpPr/>
        </xdr:nvSpPr>
        <xdr:spPr bwMode="auto">
          <a:xfrm rot="5400000">
            <a:off x="10506075" y="1019175"/>
            <a:ext cx="276225" cy="219075"/>
          </a:xfrm>
          <a:prstGeom prst="triangl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lt-LT"/>
          </a:p>
        </xdr:txBody>
      </xdr:sp>
      <xdr:sp macro="[0]!Group35_Click" textlink="">
        <xdr:nvSpPr>
          <xdr:cNvPr id="38" name="Isosceles Triangle 37">
            <a:hlinkClick xmlns:r="http://schemas.openxmlformats.org/officeDocument/2006/relationships" r:id="rId2"/>
            <a:extLst>
              <a:ext uri="{FF2B5EF4-FFF2-40B4-BE49-F238E27FC236}">
                <a16:creationId xmlns:a16="http://schemas.microsoft.com/office/drawing/2014/main" id="{00000000-0008-0000-0200-000026000000}"/>
              </a:ext>
            </a:extLst>
          </xdr:cNvPr>
          <xdr:cNvSpPr/>
        </xdr:nvSpPr>
        <xdr:spPr bwMode="auto">
          <a:xfrm rot="16200000">
            <a:off x="10201275" y="1028700"/>
            <a:ext cx="276225" cy="219075"/>
          </a:xfrm>
          <a:prstGeom prst="triangle">
            <a:avLst/>
          </a:prstGeom>
          <a:solidFill>
            <a:schemeClr val="accent4">
              <a:lumMod val="40000"/>
              <a:lumOff val="60000"/>
            </a:schemeClr>
          </a:solidFill>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endParaRPr lang="lt-L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2486025</xdr:colOff>
      <xdr:row>43</xdr:row>
      <xdr:rowOff>95250</xdr:rowOff>
    </xdr:from>
    <xdr:to>
      <xdr:col>1</xdr:col>
      <xdr:colOff>3133725</xdr:colOff>
      <xdr:row>45</xdr:row>
      <xdr:rowOff>9525</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2914650" y="16630650"/>
          <a:ext cx="647700" cy="295275"/>
          <a:chOff x="2914650" y="17011650"/>
          <a:chExt cx="647700" cy="295275"/>
        </a:xfrm>
      </xdr:grpSpPr>
      <xdr:sp macro="" textlink="">
        <xdr:nvSpPr>
          <xdr:cNvPr id="17" name="Isosceles Triangle 16">
            <a:hlinkClick xmlns:r="http://schemas.openxmlformats.org/officeDocument/2006/relationships" r:id="rId1"/>
            <a:extLst>
              <a:ext uri="{FF2B5EF4-FFF2-40B4-BE49-F238E27FC236}">
                <a16:creationId xmlns:a16="http://schemas.microsoft.com/office/drawing/2014/main" id="{00000000-0008-0000-0300-000011000000}"/>
              </a:ext>
            </a:extLst>
          </xdr:cNvPr>
          <xdr:cNvSpPr/>
        </xdr:nvSpPr>
        <xdr:spPr bwMode="auto">
          <a:xfrm rot="16200000">
            <a:off x="2900362" y="17025938"/>
            <a:ext cx="295275" cy="266700"/>
          </a:xfrm>
          <a:prstGeom prst="triangle">
            <a:avLst/>
          </a:prstGeom>
          <a:solidFill>
            <a:schemeClr val="accent4">
              <a:lumMod val="40000"/>
              <a:lumOff val="60000"/>
            </a:schemeClr>
          </a:solidFill>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endParaRPr lang="lt-LT"/>
          </a:p>
        </xdr:txBody>
      </xdr:sp>
      <xdr:sp macro="" textlink="">
        <xdr:nvSpPr>
          <xdr:cNvPr id="19" name="Isosceles Triangle 18">
            <a:hlinkClick xmlns:r="http://schemas.openxmlformats.org/officeDocument/2006/relationships" r:id="rId2"/>
            <a:extLst>
              <a:ext uri="{FF2B5EF4-FFF2-40B4-BE49-F238E27FC236}">
                <a16:creationId xmlns:a16="http://schemas.microsoft.com/office/drawing/2014/main" id="{00000000-0008-0000-0300-000013000000}"/>
              </a:ext>
            </a:extLst>
          </xdr:cNvPr>
          <xdr:cNvSpPr/>
        </xdr:nvSpPr>
        <xdr:spPr bwMode="auto">
          <a:xfrm rot="5400000">
            <a:off x="3281362" y="17025938"/>
            <a:ext cx="295275" cy="266700"/>
          </a:xfrm>
          <a:prstGeom prst="triangl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lt-LT"/>
          </a:p>
        </xdr:txBody>
      </xdr:sp>
    </xdr:grpSp>
    <xdr:clientData/>
  </xdr:twoCellAnchor>
  <mc:AlternateContent xmlns:mc="http://schemas.openxmlformats.org/markup-compatibility/2006">
    <mc:Choice xmlns:a14="http://schemas.microsoft.com/office/drawing/2010/main" Requires="a14">
      <xdr:twoCellAnchor>
        <xdr:from>
          <xdr:col>2</xdr:col>
          <xdr:colOff>179244</xdr:colOff>
          <xdr:row>3</xdr:row>
          <xdr:rowOff>142875</xdr:rowOff>
        </xdr:from>
        <xdr:to>
          <xdr:col>2</xdr:col>
          <xdr:colOff>523875</xdr:colOff>
          <xdr:row>36</xdr:row>
          <xdr:rowOff>38101</xdr:rowOff>
        </xdr:to>
        <xdr:grpSp>
          <xdr:nvGrpSpPr>
            <xdr:cNvPr id="6" name="Group 5">
              <a:extLst>
                <a:ext uri="{FF2B5EF4-FFF2-40B4-BE49-F238E27FC236}">
                  <a16:creationId xmlns:a16="http://schemas.microsoft.com/office/drawing/2014/main" id="{00000000-0008-0000-0300-000006000000}"/>
                </a:ext>
              </a:extLst>
            </xdr:cNvPr>
            <xdr:cNvGrpSpPr/>
          </xdr:nvGrpSpPr>
          <xdr:grpSpPr>
            <a:xfrm>
              <a:off x="5036994" y="1057275"/>
              <a:ext cx="344631" cy="14182726"/>
              <a:chOff x="6865794" y="800100"/>
              <a:chExt cx="344631" cy="14563726"/>
            </a:xfrm>
          </xdr:grpSpPr>
          <xdr:grpSp>
            <xdr:nvGrpSpPr>
              <xdr:cNvPr id="5" name="Group 4">
                <a:extLst>
                  <a:ext uri="{FF2B5EF4-FFF2-40B4-BE49-F238E27FC236}">
                    <a16:creationId xmlns:a16="http://schemas.microsoft.com/office/drawing/2014/main" id="{00000000-0008-0000-0300-000005000000}"/>
                  </a:ext>
                </a:extLst>
              </xdr:cNvPr>
              <xdr:cNvGrpSpPr/>
            </xdr:nvGrpSpPr>
            <xdr:grpSpPr>
              <a:xfrm>
                <a:off x="6865794" y="800100"/>
                <a:ext cx="344631" cy="14563726"/>
                <a:chOff x="7713519" y="657225"/>
                <a:chExt cx="344631" cy="14563726"/>
              </a:xfrm>
            </xdr:grpSpPr>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7724775" y="2933700"/>
                  <a:ext cx="3238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7734300" y="3971926"/>
                  <a:ext cx="3238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7734300" y="4591050"/>
                  <a:ext cx="3238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nvGrpSpPr>
                <xdr:cNvPr id="4" name="Group 3">
                  <a:extLst>
                    <a:ext uri="{FF2B5EF4-FFF2-40B4-BE49-F238E27FC236}">
                      <a16:creationId xmlns:a16="http://schemas.microsoft.com/office/drawing/2014/main" id="{00000000-0008-0000-0300-000004000000}"/>
                    </a:ext>
                  </a:extLst>
                </xdr:cNvPr>
                <xdr:cNvGrpSpPr>
                  <a:grpSpLocks/>
                </xdr:cNvGrpSpPr>
              </xdr:nvGrpSpPr>
              <xdr:grpSpPr>
                <a:xfrm>
                  <a:off x="7713519" y="657225"/>
                  <a:ext cx="286288" cy="14563726"/>
                  <a:chOff x="6829419" y="628650"/>
                  <a:chExt cx="337084" cy="14582518"/>
                </a:xfrm>
              </xdr:grpSpPr>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6842652" y="10419317"/>
                    <a:ext cx="323851"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 name="Check Box 38" hidden="1">
                    <a:extLst>
                      <a:ext uri="{63B3BB69-23CF-44E3-9099-C40C66FF867C}">
                        <a14:compatExt spid="_x0000_s4134"/>
                      </a:ext>
                      <a:ext uri="{FF2B5EF4-FFF2-40B4-BE49-F238E27FC236}">
                        <a16:creationId xmlns:a16="http://schemas.microsoft.com/office/drawing/2014/main" id="{00000000-0008-0000-0300-000002000000}"/>
                      </a:ext>
                    </a:extLst>
                  </xdr:cNvPr>
                  <xdr:cNvSpPr/>
                </xdr:nvSpPr>
                <xdr:spPr bwMode="auto">
                  <a:xfrm>
                    <a:off x="6831429" y="1028172"/>
                    <a:ext cx="32384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nvGrpSpPr>
                  <xdr:cNvPr id="4134" name="Group 1">
                    <a:extLst>
                      <a:ext uri="{FF2B5EF4-FFF2-40B4-BE49-F238E27FC236}">
                        <a16:creationId xmlns:a16="http://schemas.microsoft.com/office/drawing/2014/main" id="{00000000-0008-0000-0300-000026100000}"/>
                      </a:ext>
                    </a:extLst>
                  </xdr:cNvPr>
                  <xdr:cNvGrpSpPr>
                    <a:grpSpLocks noChangeAspect="1"/>
                  </xdr:cNvGrpSpPr>
                </xdr:nvGrpSpPr>
                <xdr:grpSpPr bwMode="auto">
                  <a:xfrm>
                    <a:off x="6829433" y="628650"/>
                    <a:ext cx="304801" cy="14582518"/>
                    <a:chOff x="5287189" y="1070867"/>
                    <a:chExt cx="222865" cy="4075918"/>
                  </a:xfrm>
                  <a:noFill/>
                </xdr:grpSpPr>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5293538" y="4067804"/>
                      <a:ext cx="203200" cy="175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5293539" y="3058531"/>
                      <a:ext cx="203200" cy="1758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5293539" y="2605148"/>
                      <a:ext cx="203200" cy="170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5297074" y="3426464"/>
                      <a:ext cx="196131" cy="188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5293539" y="3485156"/>
                      <a:ext cx="203200" cy="1799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5293539" y="3652487"/>
                      <a:ext cx="203200" cy="1783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5293539" y="4421721"/>
                      <a:ext cx="203200" cy="183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5293539" y="4672074"/>
                      <a:ext cx="203200" cy="1758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5287189" y="1070867"/>
                      <a:ext cx="188036" cy="772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5287189" y="1334422"/>
                      <a:ext cx="188036" cy="1136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5294154" y="1505584"/>
                      <a:ext cx="215900" cy="1938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5294154" y="3287785"/>
                      <a:ext cx="215900" cy="1948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5295127" y="4951635"/>
                      <a:ext cx="200025" cy="195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5294476" y="4811992"/>
                      <a:ext cx="203200" cy="1686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6829419" y="828380"/>
                    <a:ext cx="257173"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6886575" y="5267325"/>
                <a:ext cx="219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6877050" y="10982325"/>
                <a:ext cx="219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6886575" y="5572125"/>
                <a:ext cx="219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6877050" y="2763273"/>
                <a:ext cx="219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6877050" y="11324202"/>
                <a:ext cx="219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6877050" y="3562350"/>
                <a:ext cx="219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6877050" y="12125325"/>
                <a:ext cx="219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6877050" y="5897254"/>
                <a:ext cx="219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6877050" y="6094721"/>
                <a:ext cx="219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6886575" y="7078553"/>
                <a:ext cx="219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6877050" y="7578318"/>
                <a:ext cx="219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84664</xdr:colOff>
      <xdr:row>15</xdr:row>
      <xdr:rowOff>56446</xdr:rowOff>
    </xdr:from>
    <xdr:to>
      <xdr:col>6</xdr:col>
      <xdr:colOff>62086</xdr:colOff>
      <xdr:row>16</xdr:row>
      <xdr:rowOff>152402</xdr:rowOff>
    </xdr:to>
    <xdr:sp macro="" textlink="">
      <xdr:nvSpPr>
        <xdr:cNvPr id="4" name="Isosceles Triangle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rot="16200000">
          <a:off x="2787647" y="3322463"/>
          <a:ext cx="279400" cy="266700"/>
        </a:xfrm>
        <a:prstGeom prst="triangle">
          <a:avLst/>
        </a:prstGeom>
        <a:solidFill>
          <a:schemeClr val="accent4">
            <a:lumMod val="40000"/>
            <a:lumOff val="60000"/>
          </a:schemeClr>
        </a:solidFill>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endParaRPr lang="lt-LT"/>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467532</xdr:colOff>
      <xdr:row>10</xdr:row>
      <xdr:rowOff>78912</xdr:rowOff>
    </xdr:from>
    <xdr:to>
      <xdr:col>1</xdr:col>
      <xdr:colOff>301752</xdr:colOff>
      <xdr:row>12</xdr:row>
      <xdr:rowOff>73152</xdr:rowOff>
    </xdr:to>
    <xdr:sp macro="" textlink="">
      <xdr:nvSpPr>
        <xdr:cNvPr id="2" name="Isosceles Tri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rot="16200000">
          <a:off x="467532" y="4010832"/>
          <a:ext cx="360000" cy="360000"/>
        </a:xfrm>
        <a:prstGeom prst="triangle">
          <a:avLst/>
        </a:prstGeom>
        <a:ln>
          <a:headEnd type="none" w="med" len="med"/>
          <a:tailEnd type="none" w="med" len="med"/>
        </a:ln>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endParaRPr lang="lt-LT"/>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9" totalsRowShown="0" headerRowDxfId="3" dataDxfId="2">
  <autoFilter ref="A1:B9" xr:uid="{00000000-0009-0000-0100-000001000000}"/>
  <tableColumns count="2">
    <tableColumn id="1" xr3:uid="{00000000-0010-0000-0000-000001000000}" name="Nr." dataDxfId="1"/>
    <tableColumn id="2" xr3:uid="{00000000-0010-0000-0000-000002000000}" name="IV SKYRIAUS pildymo REKOMENDACIJOS"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3.vml"/><Relationship Id="rId21" Type="http://schemas.openxmlformats.org/officeDocument/2006/relationships/ctrlProp" Target="../ctrlProps/ctrlProp34.xml"/><Relationship Id="rId34" Type="http://schemas.openxmlformats.org/officeDocument/2006/relationships/ctrlProp" Target="../ctrlProps/ctrlProp47.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33" Type="http://schemas.openxmlformats.org/officeDocument/2006/relationships/ctrlProp" Target="../ctrlProps/ctrlProp46.xml"/><Relationship Id="rId2" Type="http://schemas.openxmlformats.org/officeDocument/2006/relationships/drawing" Target="../drawings/drawing4.xml"/><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32" Type="http://schemas.openxmlformats.org/officeDocument/2006/relationships/ctrlProp" Target="../ctrlProps/ctrlProp45.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31" Type="http://schemas.openxmlformats.org/officeDocument/2006/relationships/ctrlProp" Target="../ctrlProps/ctrlProp44.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 Id="rId8"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75"/>
  <sheetViews>
    <sheetView showGridLines="0" showRowColHeaders="0" tabSelected="1" view="pageBreakPreview" topLeftCell="B1" zoomScaleNormal="110" zoomScaleSheetLayoutView="100" workbookViewId="0">
      <selection activeCell="M10" sqref="M10:Q10"/>
    </sheetView>
  </sheetViews>
  <sheetFormatPr defaultRowHeight="15" x14ac:dyDescent="0.25"/>
  <cols>
    <col min="1" max="1" width="2.5703125" hidden="1" customWidth="1"/>
    <col min="2" max="11" width="2.7109375" customWidth="1"/>
    <col min="12" max="12" width="2.5703125" customWidth="1"/>
    <col min="13" max="36" width="2.7109375" customWidth="1"/>
  </cols>
  <sheetData>
    <row r="1" spans="1:36" s="1" customFormat="1" x14ac:dyDescent="0.25">
      <c r="A1" s="46"/>
      <c r="X1" s="297" t="s">
        <v>0</v>
      </c>
      <c r="Y1" s="297"/>
      <c r="Z1" s="297"/>
      <c r="AA1" s="297"/>
      <c r="AB1" s="297"/>
      <c r="AC1" s="297"/>
      <c r="AD1" s="297"/>
      <c r="AE1" s="297"/>
      <c r="AF1" s="297"/>
      <c r="AG1" s="297"/>
      <c r="AH1" s="297"/>
      <c r="AI1" s="297"/>
      <c r="AJ1" s="297"/>
    </row>
    <row r="2" spans="1:36" s="1" customFormat="1" ht="63" customHeight="1" x14ac:dyDescent="0.25">
      <c r="A2" s="46"/>
      <c r="X2" s="296" t="s">
        <v>142</v>
      </c>
      <c r="Y2" s="296"/>
      <c r="Z2" s="296"/>
      <c r="AA2" s="296"/>
      <c r="AB2" s="296"/>
      <c r="AC2" s="296"/>
      <c r="AD2" s="296"/>
      <c r="AE2" s="296"/>
      <c r="AF2" s="296"/>
      <c r="AG2" s="296"/>
      <c r="AH2" s="296"/>
      <c r="AI2" s="296"/>
      <c r="AJ2" s="296"/>
    </row>
    <row r="3" spans="1:36" s="1" customFormat="1" x14ac:dyDescent="0.25">
      <c r="A3" s="46"/>
      <c r="X3" s="298" t="s">
        <v>143</v>
      </c>
      <c r="Y3" s="298"/>
      <c r="Z3" s="298"/>
      <c r="AA3" s="298"/>
      <c r="AB3" s="298"/>
      <c r="AC3" s="298"/>
      <c r="AD3" s="298"/>
      <c r="AE3" s="298"/>
      <c r="AF3" s="298"/>
      <c r="AG3" s="298"/>
      <c r="AH3" s="298"/>
      <c r="AI3" s="298"/>
      <c r="AJ3" s="298"/>
    </row>
    <row r="4" spans="1:36" s="1" customFormat="1" x14ac:dyDescent="0.25">
      <c r="A4" s="46"/>
      <c r="X4" s="2"/>
    </row>
    <row r="5" spans="1:36" s="49" customFormat="1" ht="12.75" x14ac:dyDescent="0.2">
      <c r="A5" s="65"/>
      <c r="B5" s="299" t="s">
        <v>1</v>
      </c>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row>
    <row r="6" spans="1:36" s="3" customFormat="1" ht="15.75" x14ac:dyDescent="0.25">
      <c r="A6" s="46"/>
    </row>
    <row r="7" spans="1:36" s="3" customFormat="1" ht="15.75" x14ac:dyDescent="0.25">
      <c r="A7" s="46"/>
      <c r="B7" s="300" t="s">
        <v>78</v>
      </c>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row>
    <row r="8" spans="1:36" s="3" customFormat="1" ht="31.15" customHeight="1" x14ac:dyDescent="0.25">
      <c r="A8" s="46"/>
      <c r="B8" s="111"/>
      <c r="C8" s="187" t="s">
        <v>2</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11"/>
    </row>
    <row r="9" spans="1:36" s="49" customFormat="1" ht="16.149999999999999" customHeight="1" x14ac:dyDescent="0.2">
      <c r="A9" s="46"/>
      <c r="B9" s="188" t="s">
        <v>3</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row>
    <row r="10" spans="1:36" s="3" customFormat="1" ht="15.75" x14ac:dyDescent="0.25">
      <c r="A10" s="46"/>
      <c r="M10" s="189">
        <v>44680</v>
      </c>
      <c r="N10" s="189"/>
      <c r="O10" s="189"/>
      <c r="P10" s="189"/>
      <c r="Q10" s="189"/>
      <c r="R10" s="190" t="s">
        <v>4</v>
      </c>
      <c r="S10" s="190"/>
      <c r="T10" s="191" t="s">
        <v>163</v>
      </c>
      <c r="U10" s="191"/>
      <c r="V10" s="191"/>
      <c r="W10" s="191"/>
      <c r="X10" s="191"/>
      <c r="Y10" s="4"/>
      <c r="Z10" s="4"/>
    </row>
    <row r="11" spans="1:36" s="3" customFormat="1" ht="15.75" x14ac:dyDescent="0.25">
      <c r="A11" s="46"/>
      <c r="B11" s="301" t="s">
        <v>5</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row>
    <row r="12" spans="1:36" s="3" customFormat="1" ht="16.5" thickBot="1" x14ac:dyDescent="0.3">
      <c r="A12" s="46"/>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6" s="3" customFormat="1" ht="4.1500000000000004" customHeight="1" x14ac:dyDescent="0.25">
      <c r="A13" s="46"/>
      <c r="B13" s="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8"/>
    </row>
    <row r="14" spans="1:36" s="3" customFormat="1" ht="45" customHeight="1" x14ac:dyDescent="0.25">
      <c r="A14" s="46"/>
      <c r="B14" s="192"/>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4"/>
    </row>
    <row r="15" spans="1:36" s="48" customFormat="1" ht="4.1500000000000004" customHeight="1" x14ac:dyDescent="0.25">
      <c r="A15" s="47"/>
      <c r="B15" s="9"/>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1"/>
    </row>
    <row r="16" spans="1:36" s="3" customFormat="1" ht="15.75" x14ac:dyDescent="0.25">
      <c r="A16" s="46">
        <v>0</v>
      </c>
      <c r="B16" s="12"/>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4"/>
    </row>
    <row r="17" spans="1:36" s="51" customFormat="1" ht="14.1" customHeight="1" x14ac:dyDescent="0.25">
      <c r="A17" s="50">
        <v>1</v>
      </c>
      <c r="B17" s="195"/>
      <c r="C17" s="196"/>
      <c r="D17" s="196"/>
      <c r="E17" s="197"/>
      <c r="F17" s="106" t="s">
        <v>6</v>
      </c>
      <c r="G17" s="137"/>
      <c r="H17" s="139"/>
      <c r="I17" s="106" t="s">
        <v>6</v>
      </c>
      <c r="J17" s="138"/>
      <c r="K17" s="139"/>
      <c r="L17" s="102"/>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4"/>
    </row>
    <row r="18" spans="1:36" s="49" customFormat="1" ht="12.75" x14ac:dyDescent="0.2">
      <c r="A18" s="46">
        <v>2</v>
      </c>
      <c r="B18" s="198" t="s">
        <v>7</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200"/>
    </row>
    <row r="19" spans="1:36" s="3" customFormat="1" ht="15.75" x14ac:dyDescent="0.25">
      <c r="A19" s="46">
        <v>3</v>
      </c>
      <c r="B19" s="15"/>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7"/>
    </row>
    <row r="20" spans="1:36" s="52" customFormat="1" ht="15.75" x14ac:dyDescent="0.25">
      <c r="A20" s="50">
        <v>4</v>
      </c>
      <c r="B20" s="203"/>
      <c r="C20" s="204"/>
      <c r="D20" s="204"/>
      <c r="E20" s="204"/>
      <c r="F20" s="204"/>
      <c r="G20" s="204"/>
      <c r="H20" s="204"/>
      <c r="I20" s="204"/>
      <c r="J20" s="204"/>
      <c r="K20" s="204"/>
      <c r="L20" s="204"/>
      <c r="M20" s="204"/>
      <c r="N20" s="204"/>
      <c r="O20" s="204"/>
      <c r="P20" s="204"/>
      <c r="Q20" s="204"/>
      <c r="R20" s="204"/>
      <c r="S20" s="105"/>
      <c r="T20" s="204"/>
      <c r="U20" s="204"/>
      <c r="V20" s="204"/>
      <c r="W20" s="204"/>
      <c r="X20" s="204"/>
      <c r="Y20" s="204"/>
      <c r="Z20" s="204"/>
      <c r="AA20" s="204"/>
      <c r="AB20" s="204"/>
      <c r="AC20" s="105"/>
      <c r="AD20" s="242"/>
      <c r="AE20" s="242"/>
      <c r="AF20" s="242"/>
      <c r="AG20" s="242"/>
      <c r="AH20" s="242"/>
      <c r="AI20" s="242"/>
      <c r="AJ20" s="243"/>
    </row>
    <row r="21" spans="1:36" s="52" customFormat="1" ht="15.75" x14ac:dyDescent="0.25">
      <c r="A21" s="50">
        <v>5</v>
      </c>
      <c r="B21" s="205"/>
      <c r="C21" s="206"/>
      <c r="D21" s="206"/>
      <c r="E21" s="206"/>
      <c r="F21" s="206"/>
      <c r="G21" s="206"/>
      <c r="H21" s="206"/>
      <c r="I21" s="206"/>
      <c r="J21" s="206"/>
      <c r="K21" s="206"/>
      <c r="L21" s="206"/>
      <c r="M21" s="206"/>
      <c r="N21" s="206"/>
      <c r="O21" s="206"/>
      <c r="P21" s="206"/>
      <c r="Q21" s="206"/>
      <c r="R21" s="206"/>
      <c r="S21" s="105"/>
      <c r="T21" s="206"/>
      <c r="U21" s="206"/>
      <c r="V21" s="206"/>
      <c r="W21" s="206"/>
      <c r="X21" s="206"/>
      <c r="Y21" s="206"/>
      <c r="Z21" s="206"/>
      <c r="AA21" s="206"/>
      <c r="AB21" s="206"/>
      <c r="AC21" s="105"/>
      <c r="AD21" s="244"/>
      <c r="AE21" s="244"/>
      <c r="AF21" s="244"/>
      <c r="AG21" s="244"/>
      <c r="AH21" s="244"/>
      <c r="AI21" s="244"/>
      <c r="AJ21" s="245"/>
    </row>
    <row r="22" spans="1:36" s="49" customFormat="1" ht="12.75" x14ac:dyDescent="0.2">
      <c r="A22" s="46">
        <v>6</v>
      </c>
      <c r="B22" s="246" t="s">
        <v>8</v>
      </c>
      <c r="C22" s="247"/>
      <c r="D22" s="247"/>
      <c r="E22" s="247"/>
      <c r="F22" s="247"/>
      <c r="G22" s="247"/>
      <c r="H22" s="247"/>
      <c r="I22" s="247"/>
      <c r="J22" s="247"/>
      <c r="K22" s="247"/>
      <c r="L22" s="247"/>
      <c r="M22" s="247"/>
      <c r="N22" s="247"/>
      <c r="O22" s="247"/>
      <c r="P22" s="247"/>
      <c r="Q22" s="247"/>
      <c r="R22" s="247"/>
      <c r="S22" s="18"/>
      <c r="T22" s="247" t="s">
        <v>9</v>
      </c>
      <c r="U22" s="247"/>
      <c r="V22" s="247"/>
      <c r="W22" s="247"/>
      <c r="X22" s="247"/>
      <c r="Y22" s="247"/>
      <c r="Z22" s="247"/>
      <c r="AA22" s="247"/>
      <c r="AB22" s="247"/>
      <c r="AC22" s="18"/>
      <c r="AD22" s="248" t="s">
        <v>10</v>
      </c>
      <c r="AE22" s="248"/>
      <c r="AF22" s="248"/>
      <c r="AG22" s="248"/>
      <c r="AH22" s="248"/>
      <c r="AI22" s="248"/>
      <c r="AJ22" s="249"/>
    </row>
    <row r="23" spans="1:36" s="49" customFormat="1" ht="12.75" x14ac:dyDescent="0.2">
      <c r="A23" s="46">
        <v>7</v>
      </c>
      <c r="B23" s="19"/>
      <c r="C23" s="20"/>
      <c r="D23" s="20"/>
      <c r="E23" s="20"/>
      <c r="F23" s="20"/>
      <c r="G23" s="20"/>
      <c r="H23" s="20"/>
      <c r="I23" s="20"/>
      <c r="J23" s="20"/>
      <c r="K23" s="20"/>
      <c r="L23" s="20"/>
      <c r="M23" s="20"/>
      <c r="N23" s="20"/>
      <c r="O23" s="20"/>
      <c r="P23" s="20"/>
      <c r="Q23" s="20"/>
      <c r="R23" s="20"/>
      <c r="S23" s="18"/>
      <c r="T23" s="20"/>
      <c r="U23" s="20"/>
      <c r="V23" s="20"/>
      <c r="W23" s="20"/>
      <c r="X23" s="20"/>
      <c r="Y23" s="20"/>
      <c r="Z23" s="20"/>
      <c r="AA23" s="20"/>
      <c r="AB23" s="20"/>
      <c r="AC23" s="18"/>
      <c r="AD23" s="20"/>
      <c r="AE23" s="20"/>
      <c r="AF23" s="20"/>
      <c r="AG23" s="20"/>
      <c r="AH23" s="20"/>
      <c r="AI23" s="20"/>
      <c r="AJ23" s="21"/>
    </row>
    <row r="24" spans="1:36" s="3" customFormat="1" ht="6" customHeight="1" x14ac:dyDescent="0.25">
      <c r="A24" s="46">
        <v>8</v>
      </c>
      <c r="B24" s="12"/>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4"/>
    </row>
    <row r="25" spans="1:36" s="1" customFormat="1" x14ac:dyDescent="0.25">
      <c r="A25" s="46">
        <v>9</v>
      </c>
      <c r="B25" s="22" t="s">
        <v>11</v>
      </c>
      <c r="C25" s="23"/>
      <c r="D25" s="23"/>
      <c r="E25" s="23"/>
      <c r="F25" s="23"/>
      <c r="G25" s="23"/>
      <c r="H25" s="23"/>
      <c r="I25" s="23"/>
      <c r="J25" s="23"/>
      <c r="K25" s="23"/>
      <c r="L25" s="23"/>
      <c r="M25" s="23"/>
      <c r="N25" s="24"/>
      <c r="O25" s="25"/>
      <c r="P25" s="23"/>
      <c r="Q25" s="23"/>
      <c r="R25" s="23"/>
      <c r="S25" s="23"/>
      <c r="T25" s="23"/>
      <c r="U25" s="23"/>
      <c r="V25" s="23"/>
      <c r="W25" s="23"/>
      <c r="X25" s="23"/>
      <c r="Y25" s="23"/>
      <c r="Z25" s="23"/>
      <c r="AA25" s="23"/>
      <c r="AB25" s="23"/>
      <c r="AC25" s="23"/>
      <c r="AD25" s="23"/>
      <c r="AE25" s="23"/>
      <c r="AF25" s="23"/>
      <c r="AG25" s="23"/>
      <c r="AH25" s="23"/>
      <c r="AI25" s="23"/>
      <c r="AJ25" s="26"/>
    </row>
    <row r="26" spans="1:36" s="1" customFormat="1" x14ac:dyDescent="0.25">
      <c r="A26" s="46"/>
      <c r="B26" s="22" t="s">
        <v>12</v>
      </c>
      <c r="C26" s="23"/>
      <c r="D26" s="23"/>
      <c r="E26" s="23"/>
      <c r="F26" s="23"/>
      <c r="G26" s="23"/>
      <c r="H26" s="23"/>
      <c r="I26" s="23"/>
      <c r="J26" s="23"/>
      <c r="K26" s="23"/>
      <c r="L26" s="23"/>
      <c r="M26" s="23"/>
      <c r="N26" s="24"/>
      <c r="O26" s="25"/>
      <c r="P26" s="23"/>
      <c r="Q26" s="23"/>
      <c r="R26" s="23"/>
      <c r="S26" s="23"/>
      <c r="T26" s="23"/>
      <c r="U26" s="23"/>
      <c r="V26" s="23"/>
      <c r="W26" s="23"/>
      <c r="X26" s="23"/>
      <c r="Y26" s="23"/>
      <c r="Z26" s="23"/>
      <c r="AA26" s="23"/>
      <c r="AB26" s="23"/>
      <c r="AC26" s="23"/>
      <c r="AD26" s="23"/>
      <c r="AE26" s="23"/>
      <c r="AF26" s="23"/>
      <c r="AG26" s="23"/>
      <c r="AH26" s="23"/>
      <c r="AI26" s="23"/>
      <c r="AJ26" s="26"/>
    </row>
    <row r="27" spans="1:36" s="1" customFormat="1" ht="6" customHeight="1" x14ac:dyDescent="0.25">
      <c r="A27" s="46"/>
      <c r="B27" s="27"/>
      <c r="C27" s="28"/>
      <c r="D27" s="28"/>
      <c r="E27" s="28"/>
      <c r="F27" s="28"/>
      <c r="G27" s="28"/>
      <c r="H27" s="28"/>
      <c r="I27" s="28"/>
      <c r="J27" s="28"/>
      <c r="K27" s="28"/>
      <c r="L27" s="28"/>
      <c r="M27" s="29"/>
      <c r="N27" s="29"/>
      <c r="O27" s="29"/>
      <c r="P27" s="28"/>
      <c r="Q27" s="28"/>
      <c r="R27" s="28"/>
      <c r="S27" s="28"/>
      <c r="T27" s="28"/>
      <c r="U27" s="28"/>
      <c r="V27" s="28"/>
      <c r="W27" s="28"/>
      <c r="X27" s="28"/>
      <c r="Y27" s="28"/>
      <c r="Z27" s="28"/>
      <c r="AA27" s="28"/>
      <c r="AB27" s="28"/>
      <c r="AC27" s="28"/>
      <c r="AD27" s="28"/>
      <c r="AE27" s="28"/>
      <c r="AF27" s="28"/>
      <c r="AG27" s="28"/>
      <c r="AH27" s="28"/>
      <c r="AI27" s="28"/>
      <c r="AJ27" s="30"/>
    </row>
    <row r="28" spans="1:36" s="3" customFormat="1" ht="15.75" customHeight="1" x14ac:dyDescent="0.25">
      <c r="A28" s="46"/>
      <c r="B28" s="31" t="s">
        <v>13</v>
      </c>
      <c r="C28" s="16"/>
      <c r="D28" s="16"/>
      <c r="E28" s="16"/>
      <c r="F28" s="16"/>
      <c r="G28" s="16"/>
      <c r="H28" s="16"/>
      <c r="I28" s="16"/>
      <c r="J28" s="16"/>
      <c r="K28" s="16"/>
      <c r="L28" s="16"/>
      <c r="M28" s="16"/>
      <c r="N28" s="16"/>
      <c r="O28" s="16"/>
      <c r="P28" s="16"/>
      <c r="Q28" s="16"/>
      <c r="R28" s="16"/>
      <c r="S28" s="16"/>
      <c r="T28" s="16"/>
      <c r="U28" s="16"/>
      <c r="V28" s="16"/>
      <c r="W28" s="16"/>
      <c r="X28" s="16"/>
      <c r="Y28" s="16"/>
      <c r="Z28" s="16"/>
      <c r="AA28" s="250"/>
      <c r="AB28" s="196"/>
      <c r="AC28" s="196"/>
      <c r="AD28" s="197"/>
      <c r="AE28" s="140" t="s">
        <v>6</v>
      </c>
      <c r="AF28" s="138"/>
      <c r="AG28" s="139"/>
      <c r="AH28" s="140" t="s">
        <v>6</v>
      </c>
      <c r="AI28" s="138"/>
      <c r="AJ28" s="141"/>
    </row>
    <row r="29" spans="1:36" s="3" customFormat="1" ht="6" customHeight="1" thickBot="1" x14ac:dyDescent="0.3">
      <c r="A29" s="46"/>
      <c r="B29" s="3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4"/>
    </row>
    <row r="30" spans="1:36" s="3" customFormat="1" ht="15.75" x14ac:dyDescent="0.25">
      <c r="A30" s="46"/>
    </row>
    <row r="31" spans="1:36" s="3" customFormat="1" ht="50.45" customHeight="1" x14ac:dyDescent="0.25">
      <c r="A31" s="46"/>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row>
    <row r="32" spans="1:36" s="49" customFormat="1" ht="12.75" x14ac:dyDescent="0.2">
      <c r="A32" s="46"/>
      <c r="B32" s="202" t="s">
        <v>14</v>
      </c>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row>
    <row r="33" spans="1:36" s="3" customFormat="1" ht="16.5" thickBot="1" x14ac:dyDescent="0.3">
      <c r="A33" s="46"/>
      <c r="B33" s="251" t="s">
        <v>15</v>
      </c>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row>
    <row r="34" spans="1:36" s="1" customFormat="1" x14ac:dyDescent="0.25">
      <c r="A34" s="46"/>
      <c r="B34" s="252" t="s">
        <v>16</v>
      </c>
      <c r="C34" s="253"/>
      <c r="D34" s="253"/>
      <c r="E34" s="253"/>
      <c r="F34" s="253"/>
      <c r="G34" s="253"/>
      <c r="H34" s="253"/>
      <c r="I34" s="253"/>
      <c r="J34" s="253"/>
      <c r="K34" s="253"/>
      <c r="L34" s="253"/>
      <c r="M34" s="254"/>
      <c r="N34" s="35"/>
      <c r="O34" s="255" t="s">
        <v>17</v>
      </c>
      <c r="P34" s="255"/>
      <c r="Q34" s="255"/>
      <c r="R34" s="255"/>
      <c r="S34" s="255"/>
      <c r="T34" s="255"/>
      <c r="U34" s="255"/>
      <c r="V34" s="255"/>
      <c r="W34" s="36"/>
      <c r="X34" s="37"/>
      <c r="Y34" s="38"/>
      <c r="Z34" s="38"/>
      <c r="AA34" s="39"/>
      <c r="AB34" s="256" t="s">
        <v>75</v>
      </c>
      <c r="AC34" s="256"/>
      <c r="AD34" s="256"/>
      <c r="AE34" s="256"/>
      <c r="AF34" s="256"/>
      <c r="AG34" s="256"/>
      <c r="AH34" s="256"/>
      <c r="AI34" s="256"/>
      <c r="AJ34" s="40"/>
    </row>
    <row r="35" spans="1:36" s="1" customFormat="1" ht="16.149999999999999" customHeight="1" x14ac:dyDescent="0.25">
      <c r="A35" s="46"/>
      <c r="B35" s="231"/>
      <c r="C35" s="232"/>
      <c r="D35" s="232"/>
      <c r="E35" s="232"/>
      <c r="F35" s="232"/>
      <c r="G35" s="232"/>
      <c r="H35" s="232"/>
      <c r="I35" s="232"/>
      <c r="J35" s="232"/>
      <c r="K35" s="232"/>
      <c r="L35" s="232"/>
      <c r="M35" s="233"/>
      <c r="N35" s="41"/>
      <c r="O35" s="232" t="s">
        <v>74</v>
      </c>
      <c r="P35" s="232"/>
      <c r="Q35" s="232"/>
      <c r="R35" s="232"/>
      <c r="S35" s="232"/>
      <c r="T35" s="232"/>
      <c r="U35" s="232"/>
      <c r="V35" s="232"/>
      <c r="W35" s="42"/>
      <c r="X35" s="28"/>
      <c r="Y35" s="28"/>
      <c r="Z35" s="28"/>
      <c r="AA35" s="28"/>
      <c r="AB35" s="28"/>
      <c r="AC35" s="28"/>
      <c r="AD35" s="28"/>
      <c r="AE35" s="28"/>
      <c r="AF35" s="28"/>
      <c r="AG35" s="28"/>
      <c r="AH35" s="28"/>
      <c r="AI35" s="28"/>
      <c r="AJ35" s="30"/>
    </row>
    <row r="36" spans="1:36" x14ac:dyDescent="0.25">
      <c r="B36" s="228" t="s">
        <v>81</v>
      </c>
      <c r="C36" s="229"/>
      <c r="D36" s="229"/>
      <c r="E36" s="229"/>
      <c r="F36" s="229"/>
      <c r="G36" s="229"/>
      <c r="H36" s="229"/>
      <c r="I36" s="229"/>
      <c r="J36" s="229"/>
      <c r="K36" s="229"/>
      <c r="L36" s="229"/>
      <c r="M36" s="230"/>
      <c r="N36" s="61"/>
      <c r="O36" s="234" t="s">
        <v>18</v>
      </c>
      <c r="P36" s="234"/>
      <c r="Q36" s="234"/>
      <c r="R36" s="234"/>
      <c r="S36" s="234"/>
      <c r="T36" s="234"/>
      <c r="U36" s="234"/>
      <c r="V36" s="234"/>
      <c r="W36" s="234"/>
      <c r="X36" s="63"/>
      <c r="Y36" s="63"/>
      <c r="Z36" s="63"/>
      <c r="AA36" s="64"/>
      <c r="AB36" s="234" t="s">
        <v>76</v>
      </c>
      <c r="AC36" s="234"/>
      <c r="AD36" s="234"/>
      <c r="AE36" s="234"/>
      <c r="AF36" s="234"/>
      <c r="AG36" s="234"/>
      <c r="AH36" s="234"/>
      <c r="AI36" s="234"/>
      <c r="AJ36" s="59"/>
    </row>
    <row r="37" spans="1:36" x14ac:dyDescent="0.25">
      <c r="B37" s="231"/>
      <c r="C37" s="232"/>
      <c r="D37" s="232"/>
      <c r="E37" s="232"/>
      <c r="F37" s="232"/>
      <c r="G37" s="232"/>
      <c r="H37" s="232"/>
      <c r="I37" s="232"/>
      <c r="J37" s="232"/>
      <c r="K37" s="232"/>
      <c r="L37" s="232"/>
      <c r="M37" s="233"/>
      <c r="N37" s="62"/>
      <c r="O37" s="235" t="s">
        <v>19</v>
      </c>
      <c r="P37" s="235"/>
      <c r="Q37" s="235"/>
      <c r="R37" s="235"/>
      <c r="S37" s="235"/>
      <c r="T37" s="235"/>
      <c r="U37" s="235"/>
      <c r="V37" s="235"/>
      <c r="W37" s="235"/>
      <c r="X37" s="235"/>
      <c r="Y37" s="235"/>
      <c r="Z37" s="235"/>
      <c r="AA37" s="57"/>
      <c r="AB37" s="57"/>
      <c r="AC37" s="57"/>
      <c r="AD37" s="57"/>
      <c r="AE37" s="57"/>
      <c r="AF37" s="57"/>
      <c r="AG37" s="57"/>
      <c r="AH37" s="57"/>
      <c r="AI37" s="57"/>
      <c r="AJ37" s="60"/>
    </row>
    <row r="38" spans="1:36" s="1" customFormat="1" x14ac:dyDescent="0.25">
      <c r="A38" s="46"/>
      <c r="B38" s="236" t="s">
        <v>20</v>
      </c>
      <c r="C38" s="237"/>
      <c r="D38" s="237"/>
      <c r="E38" s="237"/>
      <c r="F38" s="237"/>
      <c r="G38" s="237"/>
      <c r="H38" s="237"/>
      <c r="I38" s="237"/>
      <c r="J38" s="237"/>
      <c r="K38" s="237"/>
      <c r="L38" s="237"/>
      <c r="M38" s="238"/>
      <c r="N38" s="207"/>
      <c r="O38" s="208"/>
      <c r="P38" s="208"/>
      <c r="Q38" s="208"/>
      <c r="R38" s="208"/>
      <c r="S38" s="208"/>
      <c r="T38" s="208"/>
      <c r="U38" s="208"/>
      <c r="V38" s="208"/>
      <c r="W38" s="208"/>
      <c r="X38" s="208"/>
      <c r="Y38" s="208"/>
      <c r="Z38" s="208"/>
      <c r="AA38" s="208"/>
      <c r="AB38" s="208"/>
      <c r="AC38" s="208"/>
      <c r="AD38" s="208"/>
      <c r="AE38" s="208"/>
      <c r="AF38" s="208"/>
      <c r="AG38" s="208"/>
      <c r="AH38" s="208"/>
      <c r="AI38" s="208"/>
      <c r="AJ38" s="209"/>
    </row>
    <row r="39" spans="1:36" s="1" customFormat="1" x14ac:dyDescent="0.25">
      <c r="A39" s="46"/>
      <c r="B39" s="231"/>
      <c r="C39" s="232"/>
      <c r="D39" s="232"/>
      <c r="E39" s="232"/>
      <c r="F39" s="232"/>
      <c r="G39" s="232"/>
      <c r="H39" s="232"/>
      <c r="I39" s="232"/>
      <c r="J39" s="232"/>
      <c r="K39" s="232"/>
      <c r="L39" s="232"/>
      <c r="M39" s="233"/>
      <c r="N39" s="213"/>
      <c r="O39" s="214"/>
      <c r="P39" s="214"/>
      <c r="Q39" s="214"/>
      <c r="R39" s="214"/>
      <c r="S39" s="214"/>
      <c r="T39" s="214"/>
      <c r="U39" s="214"/>
      <c r="V39" s="214"/>
      <c r="W39" s="214"/>
      <c r="X39" s="214"/>
      <c r="Y39" s="214"/>
      <c r="Z39" s="214"/>
      <c r="AA39" s="214"/>
      <c r="AB39" s="214"/>
      <c r="AC39" s="214"/>
      <c r="AD39" s="214"/>
      <c r="AE39" s="214"/>
      <c r="AF39" s="214"/>
      <c r="AG39" s="214"/>
      <c r="AH39" s="214"/>
      <c r="AI39" s="214"/>
      <c r="AJ39" s="215"/>
    </row>
    <row r="40" spans="1:36" s="1" customFormat="1" x14ac:dyDescent="0.25">
      <c r="A40" s="46"/>
      <c r="B40" s="236" t="s">
        <v>21</v>
      </c>
      <c r="C40" s="237"/>
      <c r="D40" s="237"/>
      <c r="E40" s="237"/>
      <c r="F40" s="237"/>
      <c r="G40" s="237"/>
      <c r="H40" s="237"/>
      <c r="I40" s="237"/>
      <c r="J40" s="237"/>
      <c r="K40" s="237"/>
      <c r="L40" s="237"/>
      <c r="M40" s="238"/>
      <c r="N40" s="207"/>
      <c r="O40" s="208"/>
      <c r="P40" s="208"/>
      <c r="Q40" s="208"/>
      <c r="R40" s="208"/>
      <c r="S40" s="208"/>
      <c r="T40" s="208"/>
      <c r="U40" s="208"/>
      <c r="V40" s="208"/>
      <c r="W40" s="208"/>
      <c r="X40" s="208"/>
      <c r="Y40" s="208"/>
      <c r="Z40" s="208"/>
      <c r="AA40" s="208"/>
      <c r="AB40" s="208"/>
      <c r="AC40" s="208"/>
      <c r="AD40" s="208"/>
      <c r="AE40" s="208"/>
      <c r="AF40" s="208"/>
      <c r="AG40" s="208"/>
      <c r="AH40" s="208"/>
      <c r="AI40" s="208"/>
      <c r="AJ40" s="209"/>
    </row>
    <row r="41" spans="1:36" s="3" customFormat="1" ht="15.6" customHeight="1" x14ac:dyDescent="0.25">
      <c r="A41" s="46"/>
      <c r="B41" s="216" t="s">
        <v>41</v>
      </c>
      <c r="C41" s="217"/>
      <c r="D41" s="217"/>
      <c r="E41" s="217"/>
      <c r="F41" s="217"/>
      <c r="G41" s="217"/>
      <c r="H41" s="217"/>
      <c r="I41" s="217"/>
      <c r="J41" s="217"/>
      <c r="K41" s="217"/>
      <c r="L41" s="217"/>
      <c r="M41" s="218"/>
      <c r="N41" s="210"/>
      <c r="O41" s="211"/>
      <c r="P41" s="211"/>
      <c r="Q41" s="211"/>
      <c r="R41" s="211"/>
      <c r="S41" s="211"/>
      <c r="T41" s="211"/>
      <c r="U41" s="211"/>
      <c r="V41" s="211"/>
      <c r="W41" s="211"/>
      <c r="X41" s="211"/>
      <c r="Y41" s="211"/>
      <c r="Z41" s="211"/>
      <c r="AA41" s="211"/>
      <c r="AB41" s="211"/>
      <c r="AC41" s="211"/>
      <c r="AD41" s="211"/>
      <c r="AE41" s="211"/>
      <c r="AF41" s="211"/>
      <c r="AG41" s="211"/>
      <c r="AH41" s="211"/>
      <c r="AI41" s="211"/>
      <c r="AJ41" s="212"/>
    </row>
    <row r="42" spans="1:36" s="3" customFormat="1" ht="15.75" x14ac:dyDescent="0.25">
      <c r="A42" s="46"/>
      <c r="B42" s="219"/>
      <c r="C42" s="220"/>
      <c r="D42" s="220"/>
      <c r="E42" s="220"/>
      <c r="F42" s="220"/>
      <c r="G42" s="220"/>
      <c r="H42" s="220"/>
      <c r="I42" s="220"/>
      <c r="J42" s="220"/>
      <c r="K42" s="220"/>
      <c r="L42" s="220"/>
      <c r="M42" s="221"/>
      <c r="N42" s="213"/>
      <c r="O42" s="214"/>
      <c r="P42" s="214"/>
      <c r="Q42" s="214"/>
      <c r="R42" s="214"/>
      <c r="S42" s="214"/>
      <c r="T42" s="214"/>
      <c r="U42" s="214"/>
      <c r="V42" s="214"/>
      <c r="W42" s="214"/>
      <c r="X42" s="214"/>
      <c r="Y42" s="214"/>
      <c r="Z42" s="214"/>
      <c r="AA42" s="214"/>
      <c r="AB42" s="214"/>
      <c r="AC42" s="214"/>
      <c r="AD42" s="214"/>
      <c r="AE42" s="214"/>
      <c r="AF42" s="214"/>
      <c r="AG42" s="214"/>
      <c r="AH42" s="214"/>
      <c r="AI42" s="214"/>
      <c r="AJ42" s="215"/>
    </row>
    <row r="43" spans="1:36" s="1" customFormat="1" ht="29.25" customHeight="1" x14ac:dyDescent="0.25">
      <c r="A43" s="46"/>
      <c r="B43" s="222" t="s">
        <v>102</v>
      </c>
      <c r="C43" s="223"/>
      <c r="D43" s="223"/>
      <c r="E43" s="223"/>
      <c r="F43" s="223"/>
      <c r="G43" s="223"/>
      <c r="H43" s="223"/>
      <c r="I43" s="223"/>
      <c r="J43" s="223"/>
      <c r="K43" s="223"/>
      <c r="L43" s="223"/>
      <c r="M43" s="224"/>
      <c r="N43" s="225"/>
      <c r="O43" s="226"/>
      <c r="P43" s="226"/>
      <c r="Q43" s="226"/>
      <c r="R43" s="226"/>
      <c r="S43" s="226"/>
      <c r="T43" s="226"/>
      <c r="U43" s="226"/>
      <c r="V43" s="226"/>
      <c r="W43" s="226"/>
      <c r="X43" s="226"/>
      <c r="Y43" s="226"/>
      <c r="Z43" s="226"/>
      <c r="AA43" s="226"/>
      <c r="AB43" s="226"/>
      <c r="AC43" s="226"/>
      <c r="AD43" s="226"/>
      <c r="AE43" s="226"/>
      <c r="AF43" s="226"/>
      <c r="AG43" s="226"/>
      <c r="AH43" s="226"/>
      <c r="AI43" s="226"/>
      <c r="AJ43" s="227"/>
    </row>
    <row r="44" spans="1:36" s="1" customFormat="1" x14ac:dyDescent="0.25">
      <c r="A44" s="46"/>
      <c r="B44" s="258" t="s">
        <v>22</v>
      </c>
      <c r="C44" s="259"/>
      <c r="D44" s="259"/>
      <c r="E44" s="259"/>
      <c r="F44" s="259"/>
      <c r="G44" s="259"/>
      <c r="H44" s="259"/>
      <c r="I44" s="259"/>
      <c r="J44" s="259"/>
      <c r="K44" s="259"/>
      <c r="L44" s="259"/>
      <c r="M44" s="259"/>
      <c r="N44" s="210"/>
      <c r="O44" s="211"/>
      <c r="P44" s="211"/>
      <c r="Q44" s="211"/>
      <c r="R44" s="211"/>
      <c r="S44" s="211"/>
      <c r="T44" s="211"/>
      <c r="U44" s="211"/>
      <c r="V44" s="211"/>
      <c r="W44" s="211"/>
      <c r="X44" s="211"/>
      <c r="Y44" s="211"/>
      <c r="Z44" s="211"/>
      <c r="AA44" s="211"/>
      <c r="AB44" s="211"/>
      <c r="AC44" s="211"/>
      <c r="AD44" s="211"/>
      <c r="AE44" s="211"/>
      <c r="AF44" s="211"/>
      <c r="AG44" s="211"/>
      <c r="AH44" s="211"/>
      <c r="AI44" s="211"/>
      <c r="AJ44" s="212"/>
    </row>
    <row r="45" spans="1:36" s="3" customFormat="1" ht="15.75" x14ac:dyDescent="0.25">
      <c r="A45" s="46"/>
      <c r="B45" s="177"/>
      <c r="C45" s="178"/>
      <c r="D45" s="178"/>
      <c r="E45" s="178"/>
      <c r="F45" s="178"/>
      <c r="G45" s="178"/>
      <c r="H45" s="178"/>
      <c r="I45" s="178"/>
      <c r="J45" s="178"/>
      <c r="K45" s="178"/>
      <c r="L45" s="178"/>
      <c r="M45" s="178"/>
      <c r="N45" s="213"/>
      <c r="O45" s="214"/>
      <c r="P45" s="214"/>
      <c r="Q45" s="214"/>
      <c r="R45" s="214"/>
      <c r="S45" s="214"/>
      <c r="T45" s="214"/>
      <c r="U45" s="214"/>
      <c r="V45" s="214"/>
      <c r="W45" s="214"/>
      <c r="X45" s="214"/>
      <c r="Y45" s="214"/>
      <c r="Z45" s="214"/>
      <c r="AA45" s="214"/>
      <c r="AB45" s="214"/>
      <c r="AC45" s="214"/>
      <c r="AD45" s="214"/>
      <c r="AE45" s="214"/>
      <c r="AF45" s="214"/>
      <c r="AG45" s="214"/>
      <c r="AH45" s="214"/>
      <c r="AI45" s="214"/>
      <c r="AJ45" s="215"/>
    </row>
    <row r="46" spans="1:36" s="1" customFormat="1" ht="15.6" customHeight="1" x14ac:dyDescent="0.25">
      <c r="A46" s="46"/>
      <c r="B46" s="177" t="s">
        <v>23</v>
      </c>
      <c r="C46" s="178"/>
      <c r="D46" s="178"/>
      <c r="E46" s="178"/>
      <c r="F46" s="178"/>
      <c r="G46" s="178"/>
      <c r="H46" s="178"/>
      <c r="I46" s="178"/>
      <c r="J46" s="178"/>
      <c r="K46" s="178"/>
      <c r="L46" s="178"/>
      <c r="M46" s="178"/>
      <c r="N46" s="279">
        <f>III!L6</f>
        <v>0</v>
      </c>
      <c r="O46" s="280"/>
      <c r="P46" s="280"/>
      <c r="Q46" s="280"/>
      <c r="R46" s="280"/>
      <c r="S46" s="280"/>
      <c r="T46" s="280"/>
      <c r="U46" s="280"/>
      <c r="V46" s="280"/>
      <c r="W46" s="280"/>
      <c r="X46" s="280"/>
      <c r="Y46" s="280"/>
      <c r="Z46" s="280"/>
      <c r="AA46" s="280"/>
      <c r="AB46" s="280"/>
      <c r="AC46" s="280"/>
      <c r="AD46" s="280"/>
      <c r="AE46" s="280"/>
      <c r="AF46" s="280"/>
      <c r="AG46" s="280"/>
      <c r="AH46" s="280"/>
      <c r="AI46" s="280"/>
      <c r="AJ46" s="281"/>
    </row>
    <row r="47" spans="1:36" s="1" customFormat="1" x14ac:dyDescent="0.25">
      <c r="A47" s="46"/>
      <c r="B47" s="177"/>
      <c r="C47" s="178"/>
      <c r="D47" s="178"/>
      <c r="E47" s="178"/>
      <c r="F47" s="178"/>
      <c r="G47" s="178"/>
      <c r="H47" s="178"/>
      <c r="I47" s="178"/>
      <c r="J47" s="178"/>
      <c r="K47" s="178"/>
      <c r="L47" s="178"/>
      <c r="M47" s="178"/>
      <c r="N47" s="282"/>
      <c r="O47" s="283"/>
      <c r="P47" s="283"/>
      <c r="Q47" s="283"/>
      <c r="R47" s="283"/>
      <c r="S47" s="283"/>
      <c r="T47" s="283"/>
      <c r="U47" s="283"/>
      <c r="V47" s="283"/>
      <c r="W47" s="283"/>
      <c r="X47" s="283"/>
      <c r="Y47" s="283"/>
      <c r="Z47" s="283"/>
      <c r="AA47" s="283"/>
      <c r="AB47" s="283"/>
      <c r="AC47" s="283"/>
      <c r="AD47" s="283"/>
      <c r="AE47" s="283"/>
      <c r="AF47" s="283"/>
      <c r="AG47" s="283"/>
      <c r="AH47" s="283"/>
      <c r="AI47" s="283"/>
      <c r="AJ47" s="284"/>
    </row>
    <row r="48" spans="1:36" s="1" customFormat="1" x14ac:dyDescent="0.25">
      <c r="A48" s="46"/>
      <c r="B48" s="177" t="s">
        <v>73</v>
      </c>
      <c r="C48" s="178"/>
      <c r="D48" s="178"/>
      <c r="E48" s="178"/>
      <c r="F48" s="178"/>
      <c r="G48" s="178"/>
      <c r="H48" s="178"/>
      <c r="I48" s="178"/>
      <c r="J48" s="178"/>
      <c r="K48" s="178"/>
      <c r="L48" s="178"/>
      <c r="M48" s="178"/>
      <c r="N48" s="285"/>
      <c r="O48" s="286"/>
      <c r="P48" s="286"/>
      <c r="Q48" s="286"/>
      <c r="R48" s="286"/>
      <c r="S48" s="286"/>
      <c r="T48" s="286"/>
      <c r="U48" s="286"/>
      <c r="V48" s="286"/>
      <c r="W48" s="286"/>
      <c r="X48" s="286"/>
      <c r="Y48" s="286"/>
      <c r="Z48" s="286"/>
      <c r="AA48" s="286"/>
      <c r="AB48" s="286"/>
      <c r="AC48" s="286"/>
      <c r="AD48" s="286"/>
      <c r="AE48" s="286"/>
      <c r="AF48" s="286"/>
      <c r="AG48" s="286"/>
      <c r="AH48" s="286"/>
      <c r="AI48" s="286"/>
      <c r="AJ48" s="287"/>
    </row>
    <row r="49" spans="1:36" s="1" customFormat="1" x14ac:dyDescent="0.25">
      <c r="A49" s="46"/>
      <c r="B49" s="177"/>
      <c r="C49" s="178"/>
      <c r="D49" s="178"/>
      <c r="E49" s="178"/>
      <c r="F49" s="178"/>
      <c r="G49" s="178"/>
      <c r="H49" s="178"/>
      <c r="I49" s="178"/>
      <c r="J49" s="178"/>
      <c r="K49" s="178"/>
      <c r="L49" s="178"/>
      <c r="M49" s="178"/>
      <c r="N49" s="288"/>
      <c r="O49" s="289"/>
      <c r="P49" s="289"/>
      <c r="Q49" s="289"/>
      <c r="R49" s="289"/>
      <c r="S49" s="289"/>
      <c r="T49" s="289"/>
      <c r="U49" s="289"/>
      <c r="V49" s="289"/>
      <c r="W49" s="289"/>
      <c r="X49" s="289"/>
      <c r="Y49" s="289"/>
      <c r="Z49" s="289"/>
      <c r="AA49" s="289"/>
      <c r="AB49" s="289"/>
      <c r="AC49" s="289"/>
      <c r="AD49" s="289"/>
      <c r="AE49" s="289"/>
      <c r="AF49" s="289"/>
      <c r="AG49" s="289"/>
      <c r="AH49" s="289"/>
      <c r="AI49" s="289"/>
      <c r="AJ49" s="290"/>
    </row>
    <row r="50" spans="1:36" s="1" customFormat="1" ht="14.65" customHeight="1" x14ac:dyDescent="0.25">
      <c r="A50" s="46"/>
      <c r="B50" s="263" t="s">
        <v>24</v>
      </c>
      <c r="C50" s="264"/>
      <c r="D50" s="264"/>
      <c r="E50" s="264"/>
      <c r="F50" s="264"/>
      <c r="G50" s="264"/>
      <c r="H50" s="264"/>
      <c r="I50" s="264"/>
      <c r="J50" s="264"/>
      <c r="K50" s="264"/>
      <c r="L50" s="264"/>
      <c r="M50" s="264"/>
      <c r="N50" s="257" t="s">
        <v>25</v>
      </c>
      <c r="O50" s="237"/>
      <c r="P50" s="237"/>
      <c r="Q50" s="237"/>
      <c r="R50" s="237"/>
      <c r="S50" s="237"/>
      <c r="T50" s="237"/>
      <c r="U50" s="238"/>
      <c r="V50" s="257" t="s">
        <v>26</v>
      </c>
      <c r="W50" s="237"/>
      <c r="X50" s="237"/>
      <c r="Y50" s="237"/>
      <c r="Z50" s="237"/>
      <c r="AA50" s="237"/>
      <c r="AB50" s="237"/>
      <c r="AC50" s="237"/>
      <c r="AD50" s="237"/>
      <c r="AE50" s="237"/>
      <c r="AF50" s="237"/>
      <c r="AG50" s="237"/>
      <c r="AH50" s="237"/>
      <c r="AI50" s="237"/>
      <c r="AJ50" s="295"/>
    </row>
    <row r="51" spans="1:36" s="1" customFormat="1" ht="51.75" customHeight="1" x14ac:dyDescent="0.25">
      <c r="A51" s="46"/>
      <c r="B51" s="263"/>
      <c r="C51" s="264"/>
      <c r="D51" s="264"/>
      <c r="E51" s="264"/>
      <c r="F51" s="264"/>
      <c r="G51" s="264"/>
      <c r="H51" s="264"/>
      <c r="I51" s="264"/>
      <c r="J51" s="264"/>
      <c r="K51" s="264"/>
      <c r="L51" s="264"/>
      <c r="M51" s="264"/>
      <c r="N51" s="291"/>
      <c r="O51" s="292"/>
      <c r="P51" s="292"/>
      <c r="Q51" s="292"/>
      <c r="R51" s="292"/>
      <c r="S51" s="292"/>
      <c r="T51" s="292"/>
      <c r="U51" s="293"/>
      <c r="V51" s="213"/>
      <c r="W51" s="214"/>
      <c r="X51" s="214"/>
      <c r="Y51" s="214"/>
      <c r="Z51" s="214"/>
      <c r="AA51" s="214"/>
      <c r="AB51" s="214"/>
      <c r="AC51" s="214"/>
      <c r="AD51" s="214"/>
      <c r="AE51" s="214"/>
      <c r="AF51" s="214"/>
      <c r="AG51" s="214"/>
      <c r="AH51" s="214"/>
      <c r="AI51" s="214"/>
      <c r="AJ51" s="215"/>
    </row>
    <row r="52" spans="1:36" s="1" customFormat="1" ht="14.65" customHeight="1" x14ac:dyDescent="0.25">
      <c r="A52" s="46"/>
      <c r="B52" s="263"/>
      <c r="C52" s="264"/>
      <c r="D52" s="264"/>
      <c r="E52" s="264"/>
      <c r="F52" s="264"/>
      <c r="G52" s="264"/>
      <c r="H52" s="264"/>
      <c r="I52" s="264"/>
      <c r="J52" s="264"/>
      <c r="K52" s="264"/>
      <c r="L52" s="264"/>
      <c r="M52" s="264"/>
      <c r="N52" s="257" t="s">
        <v>27</v>
      </c>
      <c r="O52" s="237"/>
      <c r="P52" s="237"/>
      <c r="Q52" s="237"/>
      <c r="R52" s="237"/>
      <c r="S52" s="237"/>
      <c r="T52" s="237"/>
      <c r="U52" s="238"/>
      <c r="V52" s="257" t="s">
        <v>28</v>
      </c>
      <c r="W52" s="237"/>
      <c r="X52" s="237"/>
      <c r="Y52" s="237"/>
      <c r="Z52" s="237"/>
      <c r="AA52" s="237"/>
      <c r="AB52" s="237"/>
      <c r="AC52" s="237"/>
      <c r="AD52" s="237"/>
      <c r="AE52" s="237"/>
      <c r="AF52" s="237"/>
      <c r="AG52" s="237"/>
      <c r="AH52" s="237"/>
      <c r="AI52" s="237"/>
      <c r="AJ52" s="295"/>
    </row>
    <row r="53" spans="1:36" s="1" customFormat="1" ht="19.149999999999999" customHeight="1" x14ac:dyDescent="0.25">
      <c r="A53" s="46"/>
      <c r="B53" s="263"/>
      <c r="C53" s="264"/>
      <c r="D53" s="264"/>
      <c r="E53" s="264"/>
      <c r="F53" s="264"/>
      <c r="G53" s="264"/>
      <c r="H53" s="264"/>
      <c r="I53" s="264"/>
      <c r="J53" s="264"/>
      <c r="K53" s="264"/>
      <c r="L53" s="264"/>
      <c r="M53" s="264"/>
      <c r="N53" s="291"/>
      <c r="O53" s="292"/>
      <c r="P53" s="292"/>
      <c r="Q53" s="292"/>
      <c r="R53" s="292"/>
      <c r="S53" s="292"/>
      <c r="T53" s="292"/>
      <c r="U53" s="293"/>
      <c r="V53" s="291"/>
      <c r="W53" s="292"/>
      <c r="X53" s="292"/>
      <c r="Y53" s="292"/>
      <c r="Z53" s="292"/>
      <c r="AA53" s="292"/>
      <c r="AB53" s="292"/>
      <c r="AC53" s="292"/>
      <c r="AD53" s="292"/>
      <c r="AE53" s="292"/>
      <c r="AF53" s="292"/>
      <c r="AG53" s="292"/>
      <c r="AH53" s="292"/>
      <c r="AI53" s="292"/>
      <c r="AJ53" s="294"/>
    </row>
    <row r="54" spans="1:36" s="1" customFormat="1" ht="14.65" customHeight="1" x14ac:dyDescent="0.25">
      <c r="A54" s="46"/>
      <c r="B54" s="263"/>
      <c r="C54" s="264"/>
      <c r="D54" s="264"/>
      <c r="E54" s="264"/>
      <c r="F54" s="264"/>
      <c r="G54" s="264"/>
      <c r="H54" s="264"/>
      <c r="I54" s="264"/>
      <c r="J54" s="264"/>
      <c r="K54" s="264"/>
      <c r="L54" s="264"/>
      <c r="M54" s="264"/>
      <c r="N54" s="257" t="s">
        <v>29</v>
      </c>
      <c r="O54" s="237"/>
      <c r="P54" s="237"/>
      <c r="Q54" s="237"/>
      <c r="R54" s="237"/>
      <c r="S54" s="237"/>
      <c r="T54" s="237"/>
      <c r="U54" s="238"/>
      <c r="V54" s="257" t="s">
        <v>30</v>
      </c>
      <c r="W54" s="237"/>
      <c r="X54" s="237"/>
      <c r="Y54" s="237"/>
      <c r="Z54" s="237"/>
      <c r="AA54" s="237"/>
      <c r="AB54" s="237"/>
      <c r="AC54" s="237"/>
      <c r="AD54" s="237"/>
      <c r="AE54" s="237"/>
      <c r="AF54" s="237"/>
      <c r="AG54" s="237"/>
      <c r="AH54" s="237"/>
      <c r="AI54" s="237"/>
      <c r="AJ54" s="295"/>
    </row>
    <row r="55" spans="1:36" s="1" customFormat="1" ht="19.149999999999999" customHeight="1" x14ac:dyDescent="0.25">
      <c r="A55" s="46"/>
      <c r="B55" s="263"/>
      <c r="C55" s="264"/>
      <c r="D55" s="264"/>
      <c r="E55" s="264"/>
      <c r="F55" s="264"/>
      <c r="G55" s="264"/>
      <c r="H55" s="264"/>
      <c r="I55" s="264"/>
      <c r="J55" s="264"/>
      <c r="K55" s="264"/>
      <c r="L55" s="264"/>
      <c r="M55" s="264"/>
      <c r="N55" s="291"/>
      <c r="O55" s="292"/>
      <c r="P55" s="292"/>
      <c r="Q55" s="292"/>
      <c r="R55" s="292"/>
      <c r="S55" s="292"/>
      <c r="T55" s="292"/>
      <c r="U55" s="293"/>
      <c r="V55" s="291"/>
      <c r="W55" s="292"/>
      <c r="X55" s="292"/>
      <c r="Y55" s="292"/>
      <c r="Z55" s="292"/>
      <c r="AA55" s="292"/>
      <c r="AB55" s="292"/>
      <c r="AC55" s="292"/>
      <c r="AD55" s="292"/>
      <c r="AE55" s="292"/>
      <c r="AF55" s="292"/>
      <c r="AG55" s="292"/>
      <c r="AH55" s="292"/>
      <c r="AI55" s="292"/>
      <c r="AJ55" s="294"/>
    </row>
    <row r="56" spans="1:36" s="1" customFormat="1" ht="19.149999999999999" customHeight="1" x14ac:dyDescent="0.25">
      <c r="A56" s="46"/>
      <c r="B56" s="222" t="s">
        <v>43</v>
      </c>
      <c r="C56" s="223"/>
      <c r="D56" s="223"/>
      <c r="E56" s="223"/>
      <c r="F56" s="223"/>
      <c r="G56" s="223"/>
      <c r="H56" s="223"/>
      <c r="I56" s="223"/>
      <c r="J56" s="223"/>
      <c r="K56" s="223"/>
      <c r="L56" s="223"/>
      <c r="M56" s="224"/>
      <c r="N56" s="239" t="s">
        <v>31</v>
      </c>
      <c r="O56" s="240"/>
      <c r="P56" s="240"/>
      <c r="Q56" s="240"/>
      <c r="R56" s="240"/>
      <c r="S56" s="240"/>
      <c r="T56" s="240"/>
      <c r="U56" s="241"/>
      <c r="V56" s="260"/>
      <c r="W56" s="261"/>
      <c r="X56" s="261"/>
      <c r="Y56" s="261"/>
      <c r="Z56" s="261"/>
      <c r="AA56" s="261"/>
      <c r="AB56" s="261"/>
      <c r="AC56" s="261"/>
      <c r="AD56" s="261"/>
      <c r="AE56" s="261"/>
      <c r="AF56" s="261"/>
      <c r="AG56" s="261"/>
      <c r="AH56" s="261"/>
      <c r="AI56" s="261"/>
      <c r="AJ56" s="262"/>
    </row>
    <row r="57" spans="1:36" s="1" customFormat="1" ht="19.149999999999999" customHeight="1" x14ac:dyDescent="0.25">
      <c r="A57" s="46"/>
      <c r="B57" s="265"/>
      <c r="C57" s="266"/>
      <c r="D57" s="266"/>
      <c r="E57" s="266"/>
      <c r="F57" s="266"/>
      <c r="G57" s="266"/>
      <c r="H57" s="266"/>
      <c r="I57" s="266"/>
      <c r="J57" s="266"/>
      <c r="K57" s="266"/>
      <c r="L57" s="266"/>
      <c r="M57" s="267"/>
      <c r="N57" s="239" t="s">
        <v>32</v>
      </c>
      <c r="O57" s="240"/>
      <c r="P57" s="240"/>
      <c r="Q57" s="240"/>
      <c r="R57" s="240"/>
      <c r="S57" s="240"/>
      <c r="T57" s="240"/>
      <c r="U57" s="241"/>
      <c r="V57" s="260"/>
      <c r="W57" s="261"/>
      <c r="X57" s="261"/>
      <c r="Y57" s="261"/>
      <c r="Z57" s="261"/>
      <c r="AA57" s="261"/>
      <c r="AB57" s="261"/>
      <c r="AC57" s="261"/>
      <c r="AD57" s="261"/>
      <c r="AE57" s="261"/>
      <c r="AF57" s="261"/>
      <c r="AG57" s="261"/>
      <c r="AH57" s="261"/>
      <c r="AI57" s="261"/>
      <c r="AJ57" s="262"/>
    </row>
    <row r="58" spans="1:36" s="1" customFormat="1" ht="19.149999999999999" customHeight="1" x14ac:dyDescent="0.25">
      <c r="A58" s="46"/>
      <c r="B58" s="265"/>
      <c r="C58" s="266"/>
      <c r="D58" s="266"/>
      <c r="E58" s="266"/>
      <c r="F58" s="266"/>
      <c r="G58" s="266"/>
      <c r="H58" s="266"/>
      <c r="I58" s="266"/>
      <c r="J58" s="266"/>
      <c r="K58" s="266"/>
      <c r="L58" s="266"/>
      <c r="M58" s="267"/>
      <c r="N58" s="239" t="s">
        <v>33</v>
      </c>
      <c r="O58" s="240"/>
      <c r="P58" s="240"/>
      <c r="Q58" s="240"/>
      <c r="R58" s="240"/>
      <c r="S58" s="240"/>
      <c r="T58" s="240"/>
      <c r="U58" s="241"/>
      <c r="V58" s="260"/>
      <c r="W58" s="261"/>
      <c r="X58" s="261"/>
      <c r="Y58" s="261"/>
      <c r="Z58" s="261"/>
      <c r="AA58" s="261"/>
      <c r="AB58" s="261"/>
      <c r="AC58" s="261"/>
      <c r="AD58" s="261"/>
      <c r="AE58" s="261"/>
      <c r="AF58" s="261"/>
      <c r="AG58" s="261"/>
      <c r="AH58" s="261"/>
      <c r="AI58" s="261"/>
      <c r="AJ58" s="262"/>
    </row>
    <row r="59" spans="1:36" s="1" customFormat="1" ht="19.149999999999999" customHeight="1" x14ac:dyDescent="0.25">
      <c r="A59" s="46"/>
      <c r="B59" s="265"/>
      <c r="C59" s="266"/>
      <c r="D59" s="266"/>
      <c r="E59" s="266"/>
      <c r="F59" s="266"/>
      <c r="G59" s="266"/>
      <c r="H59" s="266"/>
      <c r="I59" s="266"/>
      <c r="J59" s="266"/>
      <c r="K59" s="266"/>
      <c r="L59" s="266"/>
      <c r="M59" s="267"/>
      <c r="N59" s="239" t="s">
        <v>28</v>
      </c>
      <c r="O59" s="240"/>
      <c r="P59" s="240"/>
      <c r="Q59" s="240"/>
      <c r="R59" s="240"/>
      <c r="S59" s="240"/>
      <c r="T59" s="240"/>
      <c r="U59" s="241"/>
      <c r="V59" s="260"/>
      <c r="W59" s="261"/>
      <c r="X59" s="261"/>
      <c r="Y59" s="261"/>
      <c r="Z59" s="261"/>
      <c r="AA59" s="261"/>
      <c r="AB59" s="261"/>
      <c r="AC59" s="261"/>
      <c r="AD59" s="261"/>
      <c r="AE59" s="261"/>
      <c r="AF59" s="261"/>
      <c r="AG59" s="261"/>
      <c r="AH59" s="261"/>
      <c r="AI59" s="261"/>
      <c r="AJ59" s="262"/>
    </row>
    <row r="60" spans="1:36" s="1" customFormat="1" ht="19.149999999999999" customHeight="1" x14ac:dyDescent="0.25">
      <c r="A60" s="46"/>
      <c r="B60" s="268"/>
      <c r="C60" s="269"/>
      <c r="D60" s="269"/>
      <c r="E60" s="269"/>
      <c r="F60" s="269"/>
      <c r="G60" s="269"/>
      <c r="H60" s="269"/>
      <c r="I60" s="269"/>
      <c r="J60" s="269"/>
      <c r="K60" s="269"/>
      <c r="L60" s="269"/>
      <c r="M60" s="270"/>
      <c r="N60" s="239" t="s">
        <v>34</v>
      </c>
      <c r="O60" s="240"/>
      <c r="P60" s="240"/>
      <c r="Q60" s="240"/>
      <c r="R60" s="240"/>
      <c r="S60" s="240"/>
      <c r="T60" s="240"/>
      <c r="U60" s="241"/>
      <c r="V60" s="260"/>
      <c r="W60" s="261"/>
      <c r="X60" s="261"/>
      <c r="Y60" s="261"/>
      <c r="Z60" s="261"/>
      <c r="AA60" s="261"/>
      <c r="AB60" s="261"/>
      <c r="AC60" s="261"/>
      <c r="AD60" s="261"/>
      <c r="AE60" s="261"/>
      <c r="AF60" s="261"/>
      <c r="AG60" s="261"/>
      <c r="AH60" s="261"/>
      <c r="AI60" s="261"/>
      <c r="AJ60" s="262"/>
    </row>
    <row r="61" spans="1:36" s="1" customFormat="1" ht="19.149999999999999" customHeight="1" x14ac:dyDescent="0.25">
      <c r="A61" s="46"/>
      <c r="B61" s="222" t="s">
        <v>42</v>
      </c>
      <c r="C61" s="223"/>
      <c r="D61" s="223"/>
      <c r="E61" s="223"/>
      <c r="F61" s="223"/>
      <c r="G61" s="223"/>
      <c r="H61" s="223"/>
      <c r="I61" s="223"/>
      <c r="J61" s="223"/>
      <c r="K61" s="223"/>
      <c r="L61" s="223"/>
      <c r="M61" s="224"/>
      <c r="N61" s="239" t="s">
        <v>31</v>
      </c>
      <c r="O61" s="240"/>
      <c r="P61" s="240"/>
      <c r="Q61" s="240"/>
      <c r="R61" s="240"/>
      <c r="S61" s="240"/>
      <c r="T61" s="240"/>
      <c r="U61" s="241"/>
      <c r="V61" s="260"/>
      <c r="W61" s="261"/>
      <c r="X61" s="261"/>
      <c r="Y61" s="261"/>
      <c r="Z61" s="261"/>
      <c r="AA61" s="261"/>
      <c r="AB61" s="261"/>
      <c r="AC61" s="261"/>
      <c r="AD61" s="261"/>
      <c r="AE61" s="261"/>
      <c r="AF61" s="261"/>
      <c r="AG61" s="261"/>
      <c r="AH61" s="261"/>
      <c r="AI61" s="261"/>
      <c r="AJ61" s="262"/>
    </row>
    <row r="62" spans="1:36" s="1" customFormat="1" ht="19.149999999999999" customHeight="1" x14ac:dyDescent="0.25">
      <c r="A62" s="46"/>
      <c r="B62" s="265"/>
      <c r="C62" s="266"/>
      <c r="D62" s="266"/>
      <c r="E62" s="266"/>
      <c r="F62" s="266"/>
      <c r="G62" s="266"/>
      <c r="H62" s="266"/>
      <c r="I62" s="266"/>
      <c r="J62" s="266"/>
      <c r="K62" s="266"/>
      <c r="L62" s="266"/>
      <c r="M62" s="267"/>
      <c r="N62" s="239" t="s">
        <v>32</v>
      </c>
      <c r="O62" s="240"/>
      <c r="P62" s="240"/>
      <c r="Q62" s="240"/>
      <c r="R62" s="240"/>
      <c r="S62" s="240"/>
      <c r="T62" s="240"/>
      <c r="U62" s="241"/>
      <c r="V62" s="260"/>
      <c r="W62" s="261"/>
      <c r="X62" s="261"/>
      <c r="Y62" s="261"/>
      <c r="Z62" s="261"/>
      <c r="AA62" s="261"/>
      <c r="AB62" s="261"/>
      <c r="AC62" s="261"/>
      <c r="AD62" s="261"/>
      <c r="AE62" s="261"/>
      <c r="AF62" s="261"/>
      <c r="AG62" s="261"/>
      <c r="AH62" s="261"/>
      <c r="AI62" s="261"/>
      <c r="AJ62" s="262"/>
    </row>
    <row r="63" spans="1:36" s="1" customFormat="1" ht="19.149999999999999" customHeight="1" x14ac:dyDescent="0.25">
      <c r="A63" s="46"/>
      <c r="B63" s="265"/>
      <c r="C63" s="266"/>
      <c r="D63" s="266"/>
      <c r="E63" s="266"/>
      <c r="F63" s="266"/>
      <c r="G63" s="266"/>
      <c r="H63" s="266"/>
      <c r="I63" s="266"/>
      <c r="J63" s="266"/>
      <c r="K63" s="266"/>
      <c r="L63" s="266"/>
      <c r="M63" s="267"/>
      <c r="N63" s="239" t="s">
        <v>33</v>
      </c>
      <c r="O63" s="240"/>
      <c r="P63" s="240"/>
      <c r="Q63" s="240"/>
      <c r="R63" s="240"/>
      <c r="S63" s="240"/>
      <c r="T63" s="240"/>
      <c r="U63" s="241"/>
      <c r="V63" s="260"/>
      <c r="W63" s="261"/>
      <c r="X63" s="261"/>
      <c r="Y63" s="261"/>
      <c r="Z63" s="261"/>
      <c r="AA63" s="261"/>
      <c r="AB63" s="261"/>
      <c r="AC63" s="261"/>
      <c r="AD63" s="261"/>
      <c r="AE63" s="261"/>
      <c r="AF63" s="261"/>
      <c r="AG63" s="261"/>
      <c r="AH63" s="261"/>
      <c r="AI63" s="261"/>
      <c r="AJ63" s="262"/>
    </row>
    <row r="64" spans="1:36" s="1" customFormat="1" ht="19.149999999999999" customHeight="1" x14ac:dyDescent="0.25">
      <c r="A64" s="46"/>
      <c r="B64" s="265"/>
      <c r="C64" s="266"/>
      <c r="D64" s="266"/>
      <c r="E64" s="266"/>
      <c r="F64" s="266"/>
      <c r="G64" s="266"/>
      <c r="H64" s="266"/>
      <c r="I64" s="266"/>
      <c r="J64" s="266"/>
      <c r="K64" s="266"/>
      <c r="L64" s="266"/>
      <c r="M64" s="267"/>
      <c r="N64" s="239" t="s">
        <v>28</v>
      </c>
      <c r="O64" s="240"/>
      <c r="P64" s="240"/>
      <c r="Q64" s="240"/>
      <c r="R64" s="240"/>
      <c r="S64" s="240"/>
      <c r="T64" s="240"/>
      <c r="U64" s="241"/>
      <c r="V64" s="260"/>
      <c r="W64" s="261"/>
      <c r="X64" s="261"/>
      <c r="Y64" s="261"/>
      <c r="Z64" s="261"/>
      <c r="AA64" s="261"/>
      <c r="AB64" s="261"/>
      <c r="AC64" s="261"/>
      <c r="AD64" s="261"/>
      <c r="AE64" s="261"/>
      <c r="AF64" s="261"/>
      <c r="AG64" s="261"/>
      <c r="AH64" s="261"/>
      <c r="AI64" s="261"/>
      <c r="AJ64" s="262"/>
    </row>
    <row r="65" spans="1:36" s="1" customFormat="1" ht="19.149999999999999" customHeight="1" x14ac:dyDescent="0.25">
      <c r="A65" s="46"/>
      <c r="B65" s="268"/>
      <c r="C65" s="269"/>
      <c r="D65" s="269"/>
      <c r="E65" s="269"/>
      <c r="F65" s="269"/>
      <c r="G65" s="269"/>
      <c r="H65" s="269"/>
      <c r="I65" s="269"/>
      <c r="J65" s="269"/>
      <c r="K65" s="269"/>
      <c r="L65" s="269"/>
      <c r="M65" s="270"/>
      <c r="N65" s="239" t="s">
        <v>34</v>
      </c>
      <c r="O65" s="240"/>
      <c r="P65" s="240"/>
      <c r="Q65" s="240"/>
      <c r="R65" s="240"/>
      <c r="S65" s="240"/>
      <c r="T65" s="240"/>
      <c r="U65" s="241"/>
      <c r="V65" s="260"/>
      <c r="W65" s="261"/>
      <c r="X65" s="261"/>
      <c r="Y65" s="261"/>
      <c r="Z65" s="261"/>
      <c r="AA65" s="261"/>
      <c r="AB65" s="261"/>
      <c r="AC65" s="261"/>
      <c r="AD65" s="261"/>
      <c r="AE65" s="261"/>
      <c r="AF65" s="261"/>
      <c r="AG65" s="261"/>
      <c r="AH65" s="261"/>
      <c r="AI65" s="261"/>
      <c r="AJ65" s="262"/>
    </row>
    <row r="66" spans="1:36" s="1" customFormat="1" ht="11.1" customHeight="1" x14ac:dyDescent="0.25">
      <c r="A66" s="46"/>
      <c r="B66" s="263" t="s">
        <v>35</v>
      </c>
      <c r="C66" s="264"/>
      <c r="D66" s="264"/>
      <c r="E66" s="264"/>
      <c r="F66" s="264"/>
      <c r="G66" s="264"/>
      <c r="H66" s="264"/>
      <c r="I66" s="264"/>
      <c r="J66" s="264"/>
      <c r="K66" s="264"/>
      <c r="L66" s="264"/>
      <c r="M66" s="264"/>
      <c r="N66" s="273"/>
      <c r="O66" s="274"/>
      <c r="P66" s="274"/>
      <c r="Q66" s="274"/>
      <c r="R66" s="274"/>
      <c r="S66" s="274"/>
      <c r="T66" s="274"/>
      <c r="U66" s="274"/>
      <c r="V66" s="274"/>
      <c r="W66" s="274"/>
      <c r="X66" s="274"/>
      <c r="Y66" s="274"/>
      <c r="Z66" s="274"/>
      <c r="AA66" s="274"/>
      <c r="AB66" s="274"/>
      <c r="AC66" s="274"/>
      <c r="AD66" s="274"/>
      <c r="AE66" s="274"/>
      <c r="AF66" s="274"/>
      <c r="AG66" s="274"/>
      <c r="AH66" s="274"/>
      <c r="AI66" s="274"/>
      <c r="AJ66" s="275"/>
    </row>
    <row r="67" spans="1:36" s="1" customFormat="1" ht="11.1" customHeight="1" x14ac:dyDescent="0.25">
      <c r="A67" s="46"/>
      <c r="B67" s="263"/>
      <c r="C67" s="264"/>
      <c r="D67" s="264"/>
      <c r="E67" s="264"/>
      <c r="F67" s="264"/>
      <c r="G67" s="264"/>
      <c r="H67" s="264"/>
      <c r="I67" s="264"/>
      <c r="J67" s="264"/>
      <c r="K67" s="264"/>
      <c r="L67" s="264"/>
      <c r="M67" s="264"/>
      <c r="N67" s="273"/>
      <c r="O67" s="274"/>
      <c r="P67" s="274"/>
      <c r="Q67" s="274"/>
      <c r="R67" s="274"/>
      <c r="S67" s="274"/>
      <c r="T67" s="274"/>
      <c r="U67" s="274"/>
      <c r="V67" s="274"/>
      <c r="W67" s="274"/>
      <c r="X67" s="274"/>
      <c r="Y67" s="274"/>
      <c r="Z67" s="274"/>
      <c r="AA67" s="274"/>
      <c r="AB67" s="274"/>
      <c r="AC67" s="274"/>
      <c r="AD67" s="274"/>
      <c r="AE67" s="274"/>
      <c r="AF67" s="274"/>
      <c r="AG67" s="274"/>
      <c r="AH67" s="274"/>
      <c r="AI67" s="274"/>
      <c r="AJ67" s="275"/>
    </row>
    <row r="68" spans="1:36" s="1" customFormat="1" ht="11.1" customHeight="1" x14ac:dyDescent="0.25">
      <c r="A68" s="46"/>
      <c r="B68" s="263" t="s">
        <v>36</v>
      </c>
      <c r="C68" s="264"/>
      <c r="D68" s="264"/>
      <c r="E68" s="264"/>
      <c r="F68" s="264"/>
      <c r="G68" s="264"/>
      <c r="H68" s="264"/>
      <c r="I68" s="264"/>
      <c r="J68" s="264"/>
      <c r="K68" s="264"/>
      <c r="L68" s="264"/>
      <c r="M68" s="264"/>
      <c r="N68" s="273"/>
      <c r="O68" s="274"/>
      <c r="P68" s="274"/>
      <c r="Q68" s="274"/>
      <c r="R68" s="274"/>
      <c r="S68" s="274"/>
      <c r="T68" s="274"/>
      <c r="U68" s="274"/>
      <c r="V68" s="274"/>
      <c r="W68" s="274"/>
      <c r="X68" s="274"/>
      <c r="Y68" s="274"/>
      <c r="Z68" s="274"/>
      <c r="AA68" s="274"/>
      <c r="AB68" s="274"/>
      <c r="AC68" s="274"/>
      <c r="AD68" s="274"/>
      <c r="AE68" s="274"/>
      <c r="AF68" s="274"/>
      <c r="AG68" s="274"/>
      <c r="AH68" s="274"/>
      <c r="AI68" s="274"/>
      <c r="AJ68" s="275"/>
    </row>
    <row r="69" spans="1:36" s="1" customFormat="1" ht="11.1" customHeight="1" x14ac:dyDescent="0.25">
      <c r="A69" s="46"/>
      <c r="B69" s="263"/>
      <c r="C69" s="264"/>
      <c r="D69" s="264"/>
      <c r="E69" s="264"/>
      <c r="F69" s="264"/>
      <c r="G69" s="264"/>
      <c r="H69" s="264"/>
      <c r="I69" s="264"/>
      <c r="J69" s="264"/>
      <c r="K69" s="264"/>
      <c r="L69" s="264"/>
      <c r="M69" s="264"/>
      <c r="N69" s="273"/>
      <c r="O69" s="274"/>
      <c r="P69" s="274"/>
      <c r="Q69" s="274"/>
      <c r="R69" s="274"/>
      <c r="S69" s="274"/>
      <c r="T69" s="274"/>
      <c r="U69" s="274"/>
      <c r="V69" s="274"/>
      <c r="W69" s="274"/>
      <c r="X69" s="274"/>
      <c r="Y69" s="274"/>
      <c r="Z69" s="274"/>
      <c r="AA69" s="274"/>
      <c r="AB69" s="274"/>
      <c r="AC69" s="274"/>
      <c r="AD69" s="274"/>
      <c r="AE69" s="274"/>
      <c r="AF69" s="274"/>
      <c r="AG69" s="274"/>
      <c r="AH69" s="274"/>
      <c r="AI69" s="274"/>
      <c r="AJ69" s="275"/>
    </row>
    <row r="70" spans="1:36" s="1" customFormat="1" ht="11.1" customHeight="1" x14ac:dyDescent="0.25">
      <c r="A70" s="46"/>
      <c r="B70" s="263" t="s">
        <v>37</v>
      </c>
      <c r="C70" s="264"/>
      <c r="D70" s="264"/>
      <c r="E70" s="264"/>
      <c r="F70" s="264"/>
      <c r="G70" s="264"/>
      <c r="H70" s="264"/>
      <c r="I70" s="264"/>
      <c r="J70" s="264"/>
      <c r="K70" s="264"/>
      <c r="L70" s="264"/>
      <c r="M70" s="264"/>
      <c r="N70" s="273"/>
      <c r="O70" s="274"/>
      <c r="P70" s="274"/>
      <c r="Q70" s="274"/>
      <c r="R70" s="274"/>
      <c r="S70" s="274"/>
      <c r="T70" s="274"/>
      <c r="U70" s="274"/>
      <c r="V70" s="274"/>
      <c r="W70" s="274"/>
      <c r="X70" s="274"/>
      <c r="Y70" s="274"/>
      <c r="Z70" s="274"/>
      <c r="AA70" s="274"/>
      <c r="AB70" s="274"/>
      <c r="AC70" s="274"/>
      <c r="AD70" s="274"/>
      <c r="AE70" s="274"/>
      <c r="AF70" s="274"/>
      <c r="AG70" s="274"/>
      <c r="AH70" s="274"/>
      <c r="AI70" s="274"/>
      <c r="AJ70" s="275"/>
    </row>
    <row r="71" spans="1:36" s="1" customFormat="1" ht="11.1" customHeight="1" x14ac:dyDescent="0.25">
      <c r="A71" s="46"/>
      <c r="B71" s="263"/>
      <c r="C71" s="264"/>
      <c r="D71" s="264"/>
      <c r="E71" s="264"/>
      <c r="F71" s="264"/>
      <c r="G71" s="264"/>
      <c r="H71" s="264"/>
      <c r="I71" s="264"/>
      <c r="J71" s="264"/>
      <c r="K71" s="264"/>
      <c r="L71" s="264"/>
      <c r="M71" s="264"/>
      <c r="N71" s="276"/>
      <c r="O71" s="277"/>
      <c r="P71" s="277"/>
      <c r="Q71" s="277"/>
      <c r="R71" s="277"/>
      <c r="S71" s="277"/>
      <c r="T71" s="277"/>
      <c r="U71" s="277"/>
      <c r="V71" s="277"/>
      <c r="W71" s="277"/>
      <c r="X71" s="277"/>
      <c r="Y71" s="277"/>
      <c r="Z71" s="277"/>
      <c r="AA71" s="277"/>
      <c r="AB71" s="277"/>
      <c r="AC71" s="277"/>
      <c r="AD71" s="277"/>
      <c r="AE71" s="277"/>
      <c r="AF71" s="277"/>
      <c r="AG71" s="277"/>
      <c r="AH71" s="277"/>
      <c r="AI71" s="277"/>
      <c r="AJ71" s="278"/>
    </row>
    <row r="72" spans="1:36" s="1" customFormat="1" ht="17.100000000000001" customHeight="1" x14ac:dyDescent="0.25">
      <c r="A72" s="46"/>
      <c r="B72" s="263" t="s">
        <v>79</v>
      </c>
      <c r="C72" s="264"/>
      <c r="D72" s="264"/>
      <c r="E72" s="264"/>
      <c r="F72" s="264"/>
      <c r="G72" s="264"/>
      <c r="H72" s="264"/>
      <c r="I72" s="264"/>
      <c r="J72" s="264"/>
      <c r="K72" s="264"/>
      <c r="L72" s="264"/>
      <c r="M72" s="264"/>
      <c r="N72" s="179" t="s">
        <v>38</v>
      </c>
      <c r="O72" s="179"/>
      <c r="P72" s="179"/>
      <c r="Q72" s="43"/>
      <c r="R72" s="180" t="s">
        <v>39</v>
      </c>
      <c r="S72" s="180"/>
      <c r="T72" s="180"/>
      <c r="U72" s="180"/>
      <c r="V72" s="43"/>
      <c r="W72" s="181"/>
      <c r="X72" s="181"/>
      <c r="Y72" s="181"/>
      <c r="Z72" s="181"/>
      <c r="AA72" s="181"/>
      <c r="AB72" s="181"/>
      <c r="AC72" s="181"/>
      <c r="AD72" s="181"/>
      <c r="AE72" s="181"/>
      <c r="AF72" s="181"/>
      <c r="AG72" s="181"/>
      <c r="AH72" s="181"/>
      <c r="AI72" s="181"/>
      <c r="AJ72" s="182"/>
    </row>
    <row r="73" spans="1:36" s="2" customFormat="1" ht="17.649999999999999" customHeight="1" x14ac:dyDescent="0.25">
      <c r="A73" s="50"/>
      <c r="B73" s="263"/>
      <c r="C73" s="264"/>
      <c r="D73" s="264"/>
      <c r="E73" s="264"/>
      <c r="F73" s="264"/>
      <c r="G73" s="264"/>
      <c r="H73" s="264"/>
      <c r="I73" s="264"/>
      <c r="J73" s="264"/>
      <c r="K73" s="264"/>
      <c r="L73" s="264"/>
      <c r="M73" s="264"/>
      <c r="N73" s="184" t="s">
        <v>40</v>
      </c>
      <c r="O73" s="184"/>
      <c r="P73" s="184"/>
      <c r="Q73" s="184"/>
      <c r="R73" s="184"/>
      <c r="S73" s="184"/>
      <c r="T73" s="184"/>
      <c r="U73" s="184"/>
      <c r="V73" s="271"/>
      <c r="W73" s="271"/>
      <c r="X73" s="271"/>
      <c r="Y73" s="271"/>
      <c r="Z73" s="271"/>
      <c r="AA73" s="271"/>
      <c r="AB73" s="271"/>
      <c r="AC73" s="271"/>
      <c r="AD73" s="271"/>
      <c r="AE73" s="271"/>
      <c r="AF73" s="271"/>
      <c r="AG73" s="271"/>
      <c r="AH73" s="271"/>
      <c r="AI73" s="271"/>
      <c r="AJ73" s="272"/>
    </row>
    <row r="74" spans="1:36" x14ac:dyDescent="0.25">
      <c r="B74" s="177" t="s">
        <v>103</v>
      </c>
      <c r="C74" s="178"/>
      <c r="D74" s="178"/>
      <c r="E74" s="178"/>
      <c r="F74" s="178"/>
      <c r="G74" s="178"/>
      <c r="H74" s="178"/>
      <c r="I74" s="178"/>
      <c r="J74" s="178"/>
      <c r="K74" s="178"/>
      <c r="L74" s="178"/>
      <c r="M74" s="178"/>
      <c r="N74" s="179" t="s">
        <v>38</v>
      </c>
      <c r="O74" s="179"/>
      <c r="P74" s="179"/>
      <c r="Q74" s="43"/>
      <c r="R74" s="180" t="s">
        <v>39</v>
      </c>
      <c r="S74" s="180"/>
      <c r="T74" s="180"/>
      <c r="U74" s="180"/>
      <c r="V74" s="43"/>
      <c r="W74" s="181"/>
      <c r="X74" s="181"/>
      <c r="Y74" s="181"/>
      <c r="Z74" s="181"/>
      <c r="AA74" s="181"/>
      <c r="AB74" s="181"/>
      <c r="AC74" s="181"/>
      <c r="AD74" s="181"/>
      <c r="AE74" s="181"/>
      <c r="AF74" s="181"/>
      <c r="AG74" s="181"/>
      <c r="AH74" s="181"/>
      <c r="AI74" s="181"/>
      <c r="AJ74" s="182"/>
    </row>
    <row r="75" spans="1:36" x14ac:dyDescent="0.25">
      <c r="B75" s="177"/>
      <c r="C75" s="178"/>
      <c r="D75" s="178"/>
      <c r="E75" s="178"/>
      <c r="F75" s="178"/>
      <c r="G75" s="178"/>
      <c r="H75" s="178"/>
      <c r="I75" s="178"/>
      <c r="J75" s="178"/>
      <c r="K75" s="178"/>
      <c r="L75" s="178"/>
      <c r="M75" s="178"/>
      <c r="N75" s="183"/>
      <c r="O75" s="184"/>
      <c r="P75" s="184"/>
      <c r="Q75" s="184"/>
      <c r="R75" s="184"/>
      <c r="S75" s="184"/>
      <c r="T75" s="184"/>
      <c r="U75" s="184"/>
      <c r="V75" s="185"/>
      <c r="W75" s="185"/>
      <c r="X75" s="185"/>
      <c r="Y75" s="185"/>
      <c r="Z75" s="185"/>
      <c r="AA75" s="185"/>
      <c r="AB75" s="185"/>
      <c r="AC75" s="185"/>
      <c r="AD75" s="185"/>
      <c r="AE75" s="185"/>
      <c r="AF75" s="185"/>
      <c r="AG75" s="185"/>
      <c r="AH75" s="185"/>
      <c r="AI75" s="185"/>
      <c r="AJ75" s="186"/>
    </row>
  </sheetData>
  <sheetProtection algorithmName="SHA-512" hashValue="kxxUDWwn1eZMDvvzj9oNk5Jkd2pqqCi5qK8WhRU2IX1kfgOILNYXq0rksbiU4ytFZFCdvs+OY7Djj6ID0r/MkQ==" saltValue="U+pwOdgcuXt3huWy2CCbGg==" spinCount="100000" sheet="1" objects="1" scenarios="1"/>
  <mergeCells count="98">
    <mergeCell ref="N56:U56"/>
    <mergeCell ref="N57:U57"/>
    <mergeCell ref="X2:AJ2"/>
    <mergeCell ref="X1:AJ1"/>
    <mergeCell ref="X3:AJ3"/>
    <mergeCell ref="V55:AJ55"/>
    <mergeCell ref="V56:AJ56"/>
    <mergeCell ref="B5:AJ5"/>
    <mergeCell ref="B7:AJ7"/>
    <mergeCell ref="B11:AI11"/>
    <mergeCell ref="B56:M60"/>
    <mergeCell ref="N58:U58"/>
    <mergeCell ref="N55:U55"/>
    <mergeCell ref="V50:AJ50"/>
    <mergeCell ref="V51:AJ51"/>
    <mergeCell ref="V52:AJ52"/>
    <mergeCell ref="B50:M55"/>
    <mergeCell ref="B46:M47"/>
    <mergeCell ref="N46:AJ47"/>
    <mergeCell ref="B48:M49"/>
    <mergeCell ref="N48:AJ49"/>
    <mergeCell ref="N51:U51"/>
    <mergeCell ref="N53:U53"/>
    <mergeCell ref="N52:U52"/>
    <mergeCell ref="N54:U54"/>
    <mergeCell ref="V53:AJ53"/>
    <mergeCell ref="V54:AJ54"/>
    <mergeCell ref="V61:AJ61"/>
    <mergeCell ref="V65:AJ65"/>
    <mergeCell ref="B72:M73"/>
    <mergeCell ref="N72:P72"/>
    <mergeCell ref="N73:U73"/>
    <mergeCell ref="W72:AJ72"/>
    <mergeCell ref="B61:M65"/>
    <mergeCell ref="N64:U64"/>
    <mergeCell ref="V73:AJ73"/>
    <mergeCell ref="B66:M67"/>
    <mergeCell ref="N66:AJ67"/>
    <mergeCell ref="B68:M69"/>
    <mergeCell ref="N68:AJ69"/>
    <mergeCell ref="B70:M71"/>
    <mergeCell ref="R72:U72"/>
    <mergeCell ref="N70:AJ71"/>
    <mergeCell ref="V62:AJ62"/>
    <mergeCell ref="V63:AJ63"/>
    <mergeCell ref="V64:AJ64"/>
    <mergeCell ref="N65:U65"/>
    <mergeCell ref="N62:U62"/>
    <mergeCell ref="N63:U63"/>
    <mergeCell ref="V60:AJ60"/>
    <mergeCell ref="N60:U60"/>
    <mergeCell ref="V57:AJ57"/>
    <mergeCell ref="V58:AJ58"/>
    <mergeCell ref="V59:AJ59"/>
    <mergeCell ref="N59:U59"/>
    <mergeCell ref="N61:U61"/>
    <mergeCell ref="O35:V35"/>
    <mergeCell ref="T20:AB21"/>
    <mergeCell ref="AD20:AJ21"/>
    <mergeCell ref="B22:R22"/>
    <mergeCell ref="T22:AB22"/>
    <mergeCell ref="AD22:AJ22"/>
    <mergeCell ref="AA28:AD28"/>
    <mergeCell ref="B33:AJ33"/>
    <mergeCell ref="B34:M35"/>
    <mergeCell ref="O34:V34"/>
    <mergeCell ref="AB34:AI34"/>
    <mergeCell ref="N50:U50"/>
    <mergeCell ref="B44:M45"/>
    <mergeCell ref="N44:AJ45"/>
    <mergeCell ref="B40:M40"/>
    <mergeCell ref="N40:AJ42"/>
    <mergeCell ref="B41:M42"/>
    <mergeCell ref="B43:M43"/>
    <mergeCell ref="N43:AJ43"/>
    <mergeCell ref="B36:M37"/>
    <mergeCell ref="O36:W36"/>
    <mergeCell ref="O37:Z37"/>
    <mergeCell ref="AB36:AI36"/>
    <mergeCell ref="B38:M39"/>
    <mergeCell ref="N38:AJ39"/>
    <mergeCell ref="B14:AJ14"/>
    <mergeCell ref="B17:E17"/>
    <mergeCell ref="B18:AJ18"/>
    <mergeCell ref="B31:AJ31"/>
    <mergeCell ref="B32:AJ32"/>
    <mergeCell ref="B20:R21"/>
    <mergeCell ref="C8:AI8"/>
    <mergeCell ref="B9:AJ9"/>
    <mergeCell ref="M10:Q10"/>
    <mergeCell ref="R10:S10"/>
    <mergeCell ref="T10:X10"/>
    <mergeCell ref="B74:M75"/>
    <mergeCell ref="N74:P74"/>
    <mergeCell ref="R74:U74"/>
    <mergeCell ref="W74:AJ74"/>
    <mergeCell ref="N75:U75"/>
    <mergeCell ref="V75:AJ75"/>
  </mergeCells>
  <conditionalFormatting sqref="AJ28">
    <cfRule type="cellIs" dxfId="27" priority="1" operator="between">
      <formula>0</formula>
      <formula>9</formula>
    </cfRule>
  </conditionalFormatting>
  <conditionalFormatting sqref="B17:E17">
    <cfRule type="cellIs" dxfId="26" priority="11" operator="between">
      <formula>1990</formula>
      <formula>2050</formula>
    </cfRule>
  </conditionalFormatting>
  <conditionalFormatting sqref="G17:H17">
    <cfRule type="containsText" dxfId="25" priority="10" operator="containsText" text="0">
      <formula>NOT(ISERROR(SEARCH("0",G17)))</formula>
    </cfRule>
  </conditionalFormatting>
  <conditionalFormatting sqref="G17">
    <cfRule type="cellIs" dxfId="24" priority="9" operator="between">
      <formula>0</formula>
      <formula>1</formula>
    </cfRule>
  </conditionalFormatting>
  <conditionalFormatting sqref="H17">
    <cfRule type="cellIs" dxfId="23" priority="8" operator="between">
      <formula>0</formula>
      <formula>9</formula>
    </cfRule>
  </conditionalFormatting>
  <conditionalFormatting sqref="J17">
    <cfRule type="cellIs" dxfId="22" priority="7" operator="between">
      <formula>0</formula>
      <formula>3</formula>
    </cfRule>
  </conditionalFormatting>
  <conditionalFormatting sqref="K17">
    <cfRule type="cellIs" dxfId="21" priority="6" operator="between">
      <formula>0</formula>
      <formula>9</formula>
    </cfRule>
  </conditionalFormatting>
  <conditionalFormatting sqref="AA28:AD28">
    <cfRule type="cellIs" dxfId="20" priority="5" operator="between">
      <formula>1990</formula>
      <formula>2050</formula>
    </cfRule>
  </conditionalFormatting>
  <conditionalFormatting sqref="AF28">
    <cfRule type="cellIs" dxfId="19" priority="4" operator="between">
      <formula>0</formula>
      <formula>1</formula>
    </cfRule>
  </conditionalFormatting>
  <conditionalFormatting sqref="AG28">
    <cfRule type="cellIs" dxfId="18" priority="3" operator="between">
      <formula>0</formula>
      <formula>9</formula>
    </cfRule>
  </conditionalFormatting>
  <conditionalFormatting sqref="AI28">
    <cfRule type="cellIs" dxfId="17" priority="2" operator="between">
      <formula>0</formula>
      <formula>3</formula>
    </cfRule>
  </conditionalFormatting>
  <dataValidations count="4">
    <dataValidation type="list" allowBlank="1" showInputMessage="1" showErrorMessage="1" sqref="AI28 J17" xr:uid="{00000000-0002-0000-0000-000000000000}">
      <formula1>$A$16:$A$19</formula1>
    </dataValidation>
    <dataValidation type="list" allowBlank="1" showInputMessage="1" showErrorMessage="1" sqref="AF28 G17" xr:uid="{00000000-0002-0000-0000-000001000000}">
      <formula1>$A$16:$A$17</formula1>
    </dataValidation>
    <dataValidation type="list" allowBlank="1" showInputMessage="1" showErrorMessage="1" sqref="K17 AJ28 AG28" xr:uid="{00000000-0002-0000-0000-000002000000}">
      <formula1>$A$16:$A$25</formula1>
    </dataValidation>
    <dataValidation type="list" allowBlank="1" showInputMessage="1" showErrorMessage="1" sqref="H17" xr:uid="{00000000-0002-0000-0000-000003000000}">
      <formula1>$A$15:$A$25</formula1>
    </dataValidation>
  </dataValidations>
  <printOptions horizontalCentered="1"/>
  <pageMargins left="0.62992125984251968" right="0.23622047244094491" top="0.74803149606299213" bottom="0.55118110236220474" header="0.31496062992125984" footer="0.31496062992125984"/>
  <pageSetup paperSize="9" scale="94" orientation="portrait" horizontalDpi="300" verticalDpi="300" r:id="rId1"/>
  <headerFooter differentFirst="1">
    <oddHeader>&amp;C&amp;"times,Regular"&amp;P</oddHeader>
    <oddFooter>&amp;R&amp;"Times New Roman,Regular"Paramos gavėjo / įgalioto asmens parašas _____________</oddFooter>
    <firstFooter>&amp;R&amp;"times,Regular"Paramos gavėjo / įgalioto asmens parašas _____________</firstFooter>
  </headerFooter>
  <rowBreaks count="1" manualBreakCount="1">
    <brk id="39" min="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15</xdr:col>
                    <xdr:colOff>171450</xdr:colOff>
                    <xdr:row>71</xdr:row>
                    <xdr:rowOff>19050</xdr:rowOff>
                  </from>
                  <to>
                    <xdr:col>16</xdr:col>
                    <xdr:colOff>171450</xdr:colOff>
                    <xdr:row>72</xdr:row>
                    <xdr:rowOff>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20</xdr:col>
                    <xdr:colOff>180975</xdr:colOff>
                    <xdr:row>71</xdr:row>
                    <xdr:rowOff>19050</xdr:rowOff>
                  </from>
                  <to>
                    <xdr:col>22</xdr:col>
                    <xdr:colOff>0</xdr:colOff>
                    <xdr:row>72</xdr:row>
                    <xdr:rowOff>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sizeWithCells="1">
                  <from>
                    <xdr:col>12</xdr:col>
                    <xdr:colOff>171450</xdr:colOff>
                    <xdr:row>33</xdr:row>
                    <xdr:rowOff>9525</xdr:rowOff>
                  </from>
                  <to>
                    <xdr:col>14</xdr:col>
                    <xdr:colOff>19050</xdr:colOff>
                    <xdr:row>34</xdr:row>
                    <xdr:rowOff>38100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sizeWithCells="1">
                  <from>
                    <xdr:col>12</xdr:col>
                    <xdr:colOff>171450</xdr:colOff>
                    <xdr:row>33</xdr:row>
                    <xdr:rowOff>190500</xdr:rowOff>
                  </from>
                  <to>
                    <xdr:col>14</xdr:col>
                    <xdr:colOff>19050</xdr:colOff>
                    <xdr:row>35</xdr:row>
                    <xdr:rowOff>47625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sizeWithCells="1">
                  <from>
                    <xdr:col>12</xdr:col>
                    <xdr:colOff>171450</xdr:colOff>
                    <xdr:row>34</xdr:row>
                    <xdr:rowOff>200025</xdr:rowOff>
                  </from>
                  <to>
                    <xdr:col>14</xdr:col>
                    <xdr:colOff>19050</xdr:colOff>
                    <xdr:row>36</xdr:row>
                    <xdr:rowOff>28575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sizeWithCells="1">
                  <from>
                    <xdr:col>12</xdr:col>
                    <xdr:colOff>171450</xdr:colOff>
                    <xdr:row>35</xdr:row>
                    <xdr:rowOff>171450</xdr:rowOff>
                  </from>
                  <to>
                    <xdr:col>14</xdr:col>
                    <xdr:colOff>19050</xdr:colOff>
                    <xdr:row>37</xdr:row>
                    <xdr:rowOff>9525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sizeWithCells="1">
                  <from>
                    <xdr:col>13</xdr:col>
                    <xdr:colOff>0</xdr:colOff>
                    <xdr:row>24</xdr:row>
                    <xdr:rowOff>0</xdr:rowOff>
                  </from>
                  <to>
                    <xdr:col>14</xdr:col>
                    <xdr:colOff>28575</xdr:colOff>
                    <xdr:row>25</xdr:row>
                    <xdr:rowOff>19050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sizeWithCells="1">
                  <from>
                    <xdr:col>13</xdr:col>
                    <xdr:colOff>0</xdr:colOff>
                    <xdr:row>25</xdr:row>
                    <xdr:rowOff>0</xdr:rowOff>
                  </from>
                  <to>
                    <xdr:col>14</xdr:col>
                    <xdr:colOff>28575</xdr:colOff>
                    <xdr:row>26</xdr:row>
                    <xdr:rowOff>19050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sizeWithCells="1">
                  <from>
                    <xdr:col>25</xdr:col>
                    <xdr:colOff>171450</xdr:colOff>
                    <xdr:row>32</xdr:row>
                    <xdr:rowOff>180975</xdr:rowOff>
                  </from>
                  <to>
                    <xdr:col>27</xdr:col>
                    <xdr:colOff>9525</xdr:colOff>
                    <xdr:row>34</xdr:row>
                    <xdr:rowOff>9525</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sizeWithCells="1">
                  <from>
                    <xdr:col>25</xdr:col>
                    <xdr:colOff>171450</xdr:colOff>
                    <xdr:row>34</xdr:row>
                    <xdr:rowOff>180975</xdr:rowOff>
                  </from>
                  <to>
                    <xdr:col>27</xdr:col>
                    <xdr:colOff>9525</xdr:colOff>
                    <xdr:row>36</xdr:row>
                    <xdr:rowOff>19050</xdr:rowOff>
                  </to>
                </anchor>
              </controlPr>
            </control>
          </mc:Choice>
        </mc:AlternateContent>
        <mc:AlternateContent xmlns:mc="http://schemas.openxmlformats.org/markup-compatibility/2006">
          <mc:Choice Requires="x14">
            <control shapeId="2" r:id="rId14" name="Check Box 28">
              <controlPr defaultSize="0" autoFill="0" autoLine="0" autoPict="0">
                <anchor moveWithCells="1">
                  <from>
                    <xdr:col>15</xdr:col>
                    <xdr:colOff>171450</xdr:colOff>
                    <xdr:row>73</xdr:row>
                    <xdr:rowOff>19050</xdr:rowOff>
                  </from>
                  <to>
                    <xdr:col>16</xdr:col>
                    <xdr:colOff>171450</xdr:colOff>
                    <xdr:row>74</xdr:row>
                    <xdr:rowOff>19050</xdr:rowOff>
                  </to>
                </anchor>
              </controlPr>
            </control>
          </mc:Choice>
        </mc:AlternateContent>
        <mc:AlternateContent xmlns:mc="http://schemas.openxmlformats.org/markup-compatibility/2006">
          <mc:Choice Requires="x14">
            <control shapeId="3" r:id="rId15" name="Check Box 29">
              <controlPr defaultSize="0" autoFill="0" autoLine="0" autoPict="0">
                <anchor moveWithCells="1">
                  <from>
                    <xdr:col>20</xdr:col>
                    <xdr:colOff>180975</xdr:colOff>
                    <xdr:row>73</xdr:row>
                    <xdr:rowOff>19050</xdr:rowOff>
                  </from>
                  <to>
                    <xdr:col>22</xdr:col>
                    <xdr:colOff>0</xdr:colOff>
                    <xdr:row>74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sheetPr>
  <dimension ref="A1:K24"/>
  <sheetViews>
    <sheetView showGridLines="0" showRowColHeaders="0" view="pageBreakPreview" zoomScaleNormal="110" zoomScaleSheetLayoutView="100" workbookViewId="0">
      <selection sqref="A1:K1"/>
    </sheetView>
  </sheetViews>
  <sheetFormatPr defaultRowHeight="15" x14ac:dyDescent="0.25"/>
  <cols>
    <col min="8" max="8" width="10.7109375" customWidth="1"/>
    <col min="10" max="10" width="10.7109375" customWidth="1"/>
  </cols>
  <sheetData>
    <row r="1" spans="1:11" ht="35.1" customHeight="1" x14ac:dyDescent="0.25">
      <c r="A1" s="303" t="s">
        <v>44</v>
      </c>
      <c r="B1" s="303"/>
      <c r="C1" s="303"/>
      <c r="D1" s="303"/>
      <c r="E1" s="303"/>
      <c r="F1" s="303"/>
      <c r="G1" s="303"/>
      <c r="H1" s="303"/>
      <c r="I1" s="303"/>
      <c r="J1" s="303"/>
      <c r="K1" s="303"/>
    </row>
    <row r="3" spans="1:11" ht="15.6" customHeight="1" x14ac:dyDescent="0.25">
      <c r="A3" s="304" t="s">
        <v>80</v>
      </c>
      <c r="B3" s="305"/>
      <c r="C3" s="305"/>
      <c r="D3" s="305"/>
      <c r="E3" s="305"/>
      <c r="F3" s="305"/>
      <c r="G3" s="306"/>
      <c r="H3" s="53"/>
      <c r="I3" s="54"/>
      <c r="J3" s="54"/>
      <c r="K3" s="55"/>
    </row>
    <row r="4" spans="1:11" x14ac:dyDescent="0.25">
      <c r="A4" s="307"/>
      <c r="B4" s="308"/>
      <c r="C4" s="308"/>
      <c r="D4" s="308"/>
      <c r="E4" s="308"/>
      <c r="F4" s="308"/>
      <c r="G4" s="309"/>
      <c r="H4" s="66"/>
      <c r="I4" s="44" t="s">
        <v>38</v>
      </c>
      <c r="J4" s="23"/>
      <c r="K4" s="75" t="s">
        <v>39</v>
      </c>
    </row>
    <row r="5" spans="1:11" x14ac:dyDescent="0.25">
      <c r="A5" s="310"/>
      <c r="B5" s="311"/>
      <c r="C5" s="311"/>
      <c r="D5" s="311"/>
      <c r="E5" s="311"/>
      <c r="F5" s="311"/>
      <c r="G5" s="312"/>
      <c r="H5" s="56"/>
      <c r="I5" s="57"/>
      <c r="J5" s="57"/>
      <c r="K5" s="58"/>
    </row>
    <row r="6" spans="1:11" x14ac:dyDescent="0.25">
      <c r="A6" s="68"/>
      <c r="B6" s="68"/>
      <c r="C6" s="68"/>
      <c r="D6" s="68"/>
      <c r="E6" s="68"/>
      <c r="F6" s="68"/>
      <c r="G6" s="68"/>
      <c r="H6" s="67"/>
      <c r="I6" s="67"/>
      <c r="J6" s="67"/>
      <c r="K6" s="67"/>
    </row>
    <row r="7" spans="1:11" x14ac:dyDescent="0.25">
      <c r="A7" s="69" t="s">
        <v>45</v>
      </c>
      <c r="B7" s="70"/>
      <c r="C7" s="70"/>
      <c r="D7" s="70"/>
      <c r="E7" s="70"/>
      <c r="F7" s="70"/>
      <c r="G7" s="70"/>
    </row>
    <row r="9" spans="1:11" ht="62.65" customHeight="1" x14ac:dyDescent="0.25">
      <c r="A9" s="313" t="s">
        <v>87</v>
      </c>
      <c r="B9" s="313"/>
      <c r="C9" s="313" t="s">
        <v>86</v>
      </c>
      <c r="D9" s="313"/>
      <c r="E9" s="313" t="s">
        <v>88</v>
      </c>
      <c r="F9" s="313"/>
      <c r="G9" s="313"/>
      <c r="H9" s="71" t="s">
        <v>101</v>
      </c>
      <c r="I9" s="71" t="s">
        <v>99</v>
      </c>
      <c r="J9" s="71" t="s">
        <v>100</v>
      </c>
      <c r="K9" s="71" t="s">
        <v>46</v>
      </c>
    </row>
    <row r="10" spans="1:11" ht="24" customHeight="1" x14ac:dyDescent="0.25">
      <c r="A10" s="302"/>
      <c r="B10" s="302"/>
      <c r="C10" s="302"/>
      <c r="D10" s="302"/>
      <c r="E10" s="302"/>
      <c r="F10" s="302"/>
      <c r="G10" s="302"/>
      <c r="H10" s="122"/>
      <c r="I10" s="172"/>
      <c r="J10" s="122"/>
      <c r="K10" s="172"/>
    </row>
    <row r="11" spans="1:11" ht="24" customHeight="1" x14ac:dyDescent="0.25">
      <c r="A11" s="317"/>
      <c r="B11" s="318"/>
      <c r="C11" s="302"/>
      <c r="D11" s="302"/>
      <c r="E11" s="302"/>
      <c r="F11" s="302"/>
      <c r="G11" s="302"/>
      <c r="H11" s="122"/>
      <c r="I11" s="172"/>
      <c r="J11" s="122"/>
      <c r="K11" s="172"/>
    </row>
    <row r="12" spans="1:11" ht="24" customHeight="1" x14ac:dyDescent="0.25">
      <c r="A12" s="302"/>
      <c r="B12" s="302"/>
      <c r="C12" s="302"/>
      <c r="D12" s="302"/>
      <c r="E12" s="302"/>
      <c r="F12" s="302"/>
      <c r="G12" s="302"/>
      <c r="H12" s="122"/>
      <c r="I12" s="172"/>
      <c r="J12" s="122"/>
      <c r="K12" s="172"/>
    </row>
    <row r="13" spans="1:11" ht="24" customHeight="1" x14ac:dyDescent="0.25">
      <c r="A13" s="302"/>
      <c r="B13" s="302"/>
      <c r="C13" s="302"/>
      <c r="D13" s="302"/>
      <c r="E13" s="302"/>
      <c r="F13" s="302"/>
      <c r="G13" s="302"/>
      <c r="H13" s="122"/>
      <c r="I13" s="172"/>
      <c r="J13" s="122"/>
      <c r="K13" s="172"/>
    </row>
    <row r="14" spans="1:11" ht="24" customHeight="1" x14ac:dyDescent="0.25">
      <c r="A14" s="302"/>
      <c r="B14" s="302"/>
      <c r="C14" s="302"/>
      <c r="D14" s="302"/>
      <c r="E14" s="302"/>
      <c r="F14" s="302"/>
      <c r="G14" s="302"/>
      <c r="H14" s="122"/>
      <c r="I14" s="172"/>
      <c r="J14" s="122"/>
      <c r="K14" s="172"/>
    </row>
    <row r="15" spans="1:11" ht="24" customHeight="1" x14ac:dyDescent="0.25">
      <c r="A15" s="302"/>
      <c r="B15" s="302"/>
      <c r="C15" s="302"/>
      <c r="D15" s="302"/>
      <c r="E15" s="302"/>
      <c r="F15" s="302"/>
      <c r="G15" s="302"/>
      <c r="H15" s="122"/>
      <c r="I15" s="172"/>
      <c r="J15" s="122"/>
      <c r="K15" s="172"/>
    </row>
    <row r="16" spans="1:11" x14ac:dyDescent="0.25">
      <c r="A16" s="314" t="s">
        <v>47</v>
      </c>
      <c r="B16" s="315"/>
      <c r="C16" s="315"/>
      <c r="D16" s="315"/>
      <c r="E16" s="315"/>
      <c r="F16" s="315"/>
      <c r="G16" s="316"/>
      <c r="H16" s="72">
        <f>SUM(H10:H15)</f>
        <v>0</v>
      </c>
      <c r="I16" s="73"/>
      <c r="J16" s="72">
        <f>SUM(J10:J15)</f>
        <v>0</v>
      </c>
      <c r="K16" s="123"/>
    </row>
    <row r="19" spans="1:11" ht="15.75" x14ac:dyDescent="0.25">
      <c r="A19" s="74" t="s">
        <v>48</v>
      </c>
    </row>
    <row r="21" spans="1:11" ht="14.65" customHeight="1" x14ac:dyDescent="0.25">
      <c r="A21" s="304" t="s">
        <v>104</v>
      </c>
      <c r="B21" s="305"/>
      <c r="C21" s="305"/>
      <c r="D21" s="305"/>
      <c r="E21" s="305"/>
      <c r="F21" s="305"/>
      <c r="G21" s="306"/>
      <c r="H21" s="53"/>
      <c r="I21" s="54"/>
      <c r="J21" s="54"/>
      <c r="K21" s="55"/>
    </row>
    <row r="22" spans="1:11" x14ac:dyDescent="0.25">
      <c r="A22" s="307"/>
      <c r="B22" s="308"/>
      <c r="C22" s="308"/>
      <c r="D22" s="308"/>
      <c r="E22" s="308"/>
      <c r="F22" s="308"/>
      <c r="G22" s="309"/>
      <c r="H22" s="66"/>
      <c r="I22" s="44" t="s">
        <v>38</v>
      </c>
      <c r="J22" s="23"/>
      <c r="K22" s="75" t="s">
        <v>39</v>
      </c>
    </row>
    <row r="23" spans="1:11" x14ac:dyDescent="0.25">
      <c r="A23" s="307"/>
      <c r="B23" s="308"/>
      <c r="C23" s="308"/>
      <c r="D23" s="308"/>
      <c r="E23" s="308"/>
      <c r="F23" s="308"/>
      <c r="G23" s="309"/>
      <c r="H23" s="66"/>
      <c r="I23" s="67"/>
      <c r="J23" s="67"/>
      <c r="K23" s="76"/>
    </row>
    <row r="24" spans="1:11" ht="24.75" customHeight="1" x14ac:dyDescent="0.25">
      <c r="A24" s="310"/>
      <c r="B24" s="311"/>
      <c r="C24" s="311"/>
      <c r="D24" s="311"/>
      <c r="E24" s="311"/>
      <c r="F24" s="311"/>
      <c r="G24" s="312"/>
      <c r="H24" s="56"/>
      <c r="I24" s="57"/>
      <c r="J24" s="57"/>
      <c r="K24" s="58"/>
    </row>
  </sheetData>
  <sheetProtection algorithmName="SHA-512" hashValue="rHm1fKY9811UBzrH1C9KUwwInVjm9PymQ0SMtLyYdOTTijpDf4wlZ0SGpkW/RYwYfYt/CRCil/nt8tdeTgVBTA==" saltValue="DF8Qbt80iyqVidGgfbhPOw==" spinCount="100000" sheet="1" formatRows="0"/>
  <mergeCells count="25">
    <mergeCell ref="A16:G16"/>
    <mergeCell ref="A10:B10"/>
    <mergeCell ref="C10:D10"/>
    <mergeCell ref="E10:G10"/>
    <mergeCell ref="A21:G24"/>
    <mergeCell ref="A11:B11"/>
    <mergeCell ref="C11:D11"/>
    <mergeCell ref="E11:G11"/>
    <mergeCell ref="A12:B12"/>
    <mergeCell ref="C12:D12"/>
    <mergeCell ref="E12:G12"/>
    <mergeCell ref="A13:B13"/>
    <mergeCell ref="C13:D13"/>
    <mergeCell ref="E13:G13"/>
    <mergeCell ref="A14:B14"/>
    <mergeCell ref="C14:D14"/>
    <mergeCell ref="E14:G14"/>
    <mergeCell ref="A15:B15"/>
    <mergeCell ref="C15:D15"/>
    <mergeCell ref="E15:G15"/>
    <mergeCell ref="A1:K1"/>
    <mergeCell ref="A3:G5"/>
    <mergeCell ref="A9:B9"/>
    <mergeCell ref="C9:D9"/>
    <mergeCell ref="E9:G9"/>
  </mergeCells>
  <conditionalFormatting sqref="H10:H15 J10:J15">
    <cfRule type="cellIs" dxfId="16" priority="5" operator="between">
      <formula>0.01</formula>
      <formula>100000000</formula>
    </cfRule>
  </conditionalFormatting>
  <conditionalFormatting sqref="I10:I15">
    <cfRule type="cellIs" dxfId="15" priority="2" operator="between">
      <formula>32874</formula>
      <formula>55134</formula>
    </cfRule>
  </conditionalFormatting>
  <conditionalFormatting sqref="K10:K15">
    <cfRule type="cellIs" dxfId="14" priority="1" operator="between">
      <formula>32874</formula>
      <formula>55134</formula>
    </cfRule>
  </conditionalFormatting>
  <printOptions horizontalCentered="1"/>
  <pageMargins left="0.25" right="0.25" top="0.75" bottom="0.75" header="0.3" footer="0.3"/>
  <pageSetup paperSize="9" scale="95" orientation="portrait" horizontalDpi="300" verticalDpi="300" r:id="rId1"/>
  <headerFooter>
    <oddHeader>&amp;C&amp;"times,Regular"&amp;P&amp;R3</oddHeader>
    <oddFooter xml:space="preserve">&amp;R&amp;"Times New Roman,Regular"&amp;10Paramos gavėjo / įgalioto asmens parašas____________________ </oddFooter>
    <firstFooter xml:space="preserve">&amp;R&amp;"Times New Roman,Regular"&amp;10Paramos gavėjo / įgalioto asmens parašas____________________ </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Taip">
                <anchor moveWithCells="1" sizeWithCells="1">
                  <from>
                    <xdr:col>7</xdr:col>
                    <xdr:colOff>400050</xdr:colOff>
                    <xdr:row>3</xdr:row>
                    <xdr:rowOff>0</xdr:rowOff>
                  </from>
                  <to>
                    <xdr:col>7</xdr:col>
                    <xdr:colOff>647700</xdr:colOff>
                    <xdr:row>4</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ltText="Taip">
                <anchor moveWithCells="1" sizeWithCells="1">
                  <from>
                    <xdr:col>9</xdr:col>
                    <xdr:colOff>476250</xdr:colOff>
                    <xdr:row>3</xdr:row>
                    <xdr:rowOff>0</xdr:rowOff>
                  </from>
                  <to>
                    <xdr:col>10</xdr:col>
                    <xdr:colOff>9525</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ltText="Taip">
                <anchor moveWithCells="1" sizeWithCells="1">
                  <from>
                    <xdr:col>7</xdr:col>
                    <xdr:colOff>400050</xdr:colOff>
                    <xdr:row>21</xdr:row>
                    <xdr:rowOff>0</xdr:rowOff>
                  </from>
                  <to>
                    <xdr:col>7</xdr:col>
                    <xdr:colOff>647700</xdr:colOff>
                    <xdr:row>22</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ltText="Taip">
                <anchor moveWithCells="1" sizeWithCells="1">
                  <from>
                    <xdr:col>9</xdr:col>
                    <xdr:colOff>476250</xdr:colOff>
                    <xdr:row>21</xdr:row>
                    <xdr:rowOff>0</xdr:rowOff>
                  </from>
                  <to>
                    <xdr:col>10</xdr:col>
                    <xdr:colOff>9525</xdr:colOff>
                    <xdr:row>22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A1:R339"/>
  <sheetViews>
    <sheetView showGridLines="0" showRowColHeaders="0" view="pageBreakPreview" topLeftCell="B1" zoomScaleNormal="100" zoomScaleSheetLayoutView="100" workbookViewId="0">
      <pane ySplit="6" topLeftCell="A7" activePane="bottomLeft" state="frozen"/>
      <selection activeCell="S17" sqref="S17"/>
      <selection pane="bottomLeft" activeCell="L6" sqref="L6"/>
    </sheetView>
  </sheetViews>
  <sheetFormatPr defaultColWidth="9.7109375" defaultRowHeight="15" x14ac:dyDescent="0.25"/>
  <cols>
    <col min="1" max="1" width="6.5703125" style="115" hidden="1" customWidth="1"/>
    <col min="2" max="2" width="6.42578125" customWidth="1"/>
    <col min="3" max="3" width="18" customWidth="1"/>
    <col min="4" max="4" width="16.140625" customWidth="1"/>
    <col min="5" max="5" width="17.7109375" customWidth="1"/>
    <col min="6" max="6" width="17.28515625" customWidth="1"/>
    <col min="7" max="7" width="18.28515625" customWidth="1"/>
    <col min="9" max="9" width="5.28515625" customWidth="1"/>
    <col min="12" max="12" width="10.28515625" customWidth="1"/>
    <col min="13" max="13" width="12.7109375" style="80" customWidth="1"/>
  </cols>
  <sheetData>
    <row r="1" spans="1:18" x14ac:dyDescent="0.25">
      <c r="B1" s="328" t="s">
        <v>105</v>
      </c>
      <c r="C1" s="328"/>
      <c r="D1" s="328"/>
      <c r="E1" s="328"/>
      <c r="F1" s="328"/>
      <c r="G1" s="328"/>
      <c r="H1" s="328"/>
      <c r="I1" s="328"/>
      <c r="J1" s="328"/>
      <c r="K1" s="328"/>
      <c r="L1" s="328"/>
      <c r="M1" s="328"/>
    </row>
    <row r="2" spans="1:18" ht="18.75" customHeight="1" x14ac:dyDescent="0.25">
      <c r="B2" s="328"/>
      <c r="C2" s="328"/>
      <c r="D2" s="328"/>
      <c r="E2" s="328"/>
      <c r="F2" s="328"/>
      <c r="G2" s="328"/>
      <c r="H2" s="328"/>
      <c r="I2" s="328"/>
      <c r="J2" s="328"/>
      <c r="K2" s="328"/>
      <c r="L2" s="328"/>
      <c r="M2" s="328"/>
    </row>
    <row r="3" spans="1:18" ht="15.75" thickBot="1" x14ac:dyDescent="0.3">
      <c r="O3" s="323"/>
      <c r="P3" s="323"/>
      <c r="Q3" s="323"/>
      <c r="R3" s="323"/>
    </row>
    <row r="4" spans="1:18" s="78" customFormat="1" ht="72.75" customHeight="1" thickBot="1" x14ac:dyDescent="0.3">
      <c r="A4" s="116"/>
      <c r="B4" s="113" t="s">
        <v>4</v>
      </c>
      <c r="C4" s="329" t="s">
        <v>106</v>
      </c>
      <c r="D4" s="326" t="s">
        <v>107</v>
      </c>
      <c r="E4" s="329" t="s">
        <v>108</v>
      </c>
      <c r="F4" s="329" t="s">
        <v>109</v>
      </c>
      <c r="G4" s="326" t="s">
        <v>110</v>
      </c>
      <c r="H4" s="154" t="s">
        <v>57</v>
      </c>
      <c r="I4" s="332" t="s">
        <v>83</v>
      </c>
      <c r="J4" s="333"/>
      <c r="K4" s="334" t="s">
        <v>58</v>
      </c>
      <c r="L4" s="334" t="s">
        <v>59</v>
      </c>
      <c r="M4" s="336" t="s">
        <v>49</v>
      </c>
    </row>
    <row r="5" spans="1:18" s="78" customFormat="1" ht="15.75" customHeight="1" thickBot="1" x14ac:dyDescent="0.3">
      <c r="A5" s="116"/>
      <c r="B5" s="128"/>
      <c r="C5" s="330"/>
      <c r="D5" s="327"/>
      <c r="E5" s="330"/>
      <c r="F5" s="330"/>
      <c r="G5" s="331"/>
      <c r="H5" s="129"/>
      <c r="I5" s="155" t="s">
        <v>82</v>
      </c>
      <c r="J5" s="155" t="s">
        <v>84</v>
      </c>
      <c r="K5" s="335"/>
      <c r="L5" s="335"/>
      <c r="M5" s="337"/>
    </row>
    <row r="6" spans="1:18" s="78" customFormat="1" ht="15.75" customHeight="1" thickBot="1" x14ac:dyDescent="0.3">
      <c r="A6" s="116"/>
      <c r="B6" s="170"/>
      <c r="C6" s="171" t="s">
        <v>95</v>
      </c>
      <c r="D6" s="171"/>
      <c r="E6" s="160"/>
      <c r="F6" s="160"/>
      <c r="G6" s="161"/>
      <c r="H6" s="162">
        <f>H7+H18+H29+H41+H53+H65+H77+H89+H101+H113</f>
        <v>0</v>
      </c>
      <c r="I6" s="162"/>
      <c r="J6" s="162">
        <f>J7+J18+J29+J41+J53+J65+J77+J89+J101+J113</f>
        <v>0</v>
      </c>
      <c r="K6" s="162">
        <f>K7+K18+K29+K41+K53+K65+K77+K89+K101+K113</f>
        <v>0</v>
      </c>
      <c r="L6" s="162">
        <f>L7+L18+L29+L41+L53+L65+L77+L89+L101+L113</f>
        <v>0</v>
      </c>
      <c r="M6" s="163"/>
    </row>
    <row r="7" spans="1:18" s="79" customFormat="1" ht="28.5" customHeight="1" thickTop="1" x14ac:dyDescent="0.2">
      <c r="A7" s="46">
        <v>21</v>
      </c>
      <c r="B7" s="156" t="s">
        <v>50</v>
      </c>
      <c r="C7" s="319" t="s">
        <v>51</v>
      </c>
      <c r="D7" s="320"/>
      <c r="E7" s="324"/>
      <c r="F7" s="324"/>
      <c r="G7" s="325"/>
      <c r="H7" s="157">
        <f>SUM(H8:H17)</f>
        <v>0</v>
      </c>
      <c r="I7" s="158"/>
      <c r="J7" s="157">
        <f>SUM(J8:J17)</f>
        <v>0</v>
      </c>
      <c r="K7" s="157">
        <f>SUM(K8:K17)</f>
        <v>0</v>
      </c>
      <c r="L7" s="157">
        <f>SUM(L8:L17)</f>
        <v>0</v>
      </c>
      <c r="M7" s="159"/>
    </row>
    <row r="8" spans="1:18" s="114" customFormat="1" x14ac:dyDescent="0.25">
      <c r="A8" s="46">
        <v>9</v>
      </c>
      <c r="B8" s="118" t="s">
        <v>52</v>
      </c>
      <c r="C8" s="134" t="s">
        <v>77</v>
      </c>
      <c r="D8" s="134"/>
      <c r="E8" s="135"/>
      <c r="F8" s="134"/>
      <c r="G8" s="134"/>
      <c r="H8" s="112"/>
      <c r="I8" s="112"/>
      <c r="J8" s="125">
        <f>H8*($I8)%</f>
        <v>0</v>
      </c>
      <c r="K8" s="125">
        <f>(H8*(100+$I8)%)</f>
        <v>0</v>
      </c>
      <c r="L8" s="112"/>
      <c r="M8" s="120"/>
    </row>
    <row r="9" spans="1:18" x14ac:dyDescent="0.25">
      <c r="A9" s="46">
        <v>5</v>
      </c>
      <c r="B9" s="119"/>
      <c r="C9" s="134"/>
      <c r="D9" s="134"/>
      <c r="E9" s="135"/>
      <c r="F9" s="135"/>
      <c r="G9" s="135"/>
      <c r="H9" s="112"/>
      <c r="I9" s="112"/>
      <c r="J9" s="125">
        <f>H9*($I9)%</f>
        <v>0</v>
      </c>
      <c r="K9" s="125">
        <f>(H9*(100+$I9)%)</f>
        <v>0</v>
      </c>
      <c r="L9" s="112"/>
      <c r="M9" s="120"/>
    </row>
    <row r="10" spans="1:18" x14ac:dyDescent="0.25">
      <c r="A10" s="46">
        <v>0</v>
      </c>
      <c r="B10" s="119"/>
      <c r="C10" s="134"/>
      <c r="D10" s="134"/>
      <c r="E10" s="135"/>
      <c r="F10" s="135"/>
      <c r="G10" s="135"/>
      <c r="H10" s="112"/>
      <c r="I10" s="112"/>
      <c r="J10" s="125">
        <f>H10*($I10)%</f>
        <v>0</v>
      </c>
      <c r="K10" s="125">
        <f>(H10*(100+$I10)%)</f>
        <v>0</v>
      </c>
      <c r="L10" s="112"/>
      <c r="M10" s="120"/>
    </row>
    <row r="11" spans="1:18" x14ac:dyDescent="0.25">
      <c r="A11" s="46"/>
      <c r="B11" s="119"/>
      <c r="C11" s="175"/>
      <c r="D11" s="175"/>
      <c r="E11" s="176"/>
      <c r="F11" s="176"/>
      <c r="G11" s="176"/>
      <c r="H11" s="112"/>
      <c r="I11" s="112"/>
      <c r="J11" s="125">
        <f t="shared" ref="J11:J16" si="0">H11*($I11)%</f>
        <v>0</v>
      </c>
      <c r="K11" s="125">
        <f t="shared" ref="K11:K16" si="1">(H11*(100+$I11)%)</f>
        <v>0</v>
      </c>
      <c r="L11" s="112"/>
      <c r="M11" s="120"/>
    </row>
    <row r="12" spans="1:18" x14ac:dyDescent="0.25">
      <c r="A12" s="46"/>
      <c r="B12" s="119"/>
      <c r="C12" s="175"/>
      <c r="D12" s="175"/>
      <c r="E12" s="176"/>
      <c r="F12" s="176"/>
      <c r="G12" s="176"/>
      <c r="H12" s="112"/>
      <c r="I12" s="112"/>
      <c r="J12" s="125">
        <f t="shared" si="0"/>
        <v>0</v>
      </c>
      <c r="K12" s="125">
        <f t="shared" si="1"/>
        <v>0</v>
      </c>
      <c r="L12" s="112"/>
      <c r="M12" s="120"/>
    </row>
    <row r="13" spans="1:18" x14ac:dyDescent="0.25">
      <c r="A13" s="46"/>
      <c r="B13" s="119"/>
      <c r="C13" s="175"/>
      <c r="D13" s="175"/>
      <c r="E13" s="176"/>
      <c r="F13" s="176"/>
      <c r="G13" s="176"/>
      <c r="H13" s="112"/>
      <c r="I13" s="112"/>
      <c r="J13" s="125">
        <f t="shared" si="0"/>
        <v>0</v>
      </c>
      <c r="K13" s="125">
        <f t="shared" si="1"/>
        <v>0</v>
      </c>
      <c r="L13" s="112"/>
      <c r="M13" s="120"/>
    </row>
    <row r="14" spans="1:18" x14ac:dyDescent="0.25">
      <c r="A14" s="46"/>
      <c r="B14" s="119"/>
      <c r="C14" s="175"/>
      <c r="D14" s="175"/>
      <c r="E14" s="176"/>
      <c r="F14" s="176"/>
      <c r="G14" s="176"/>
      <c r="H14" s="112"/>
      <c r="I14" s="112"/>
      <c r="J14" s="125">
        <f t="shared" si="0"/>
        <v>0</v>
      </c>
      <c r="K14" s="125">
        <f t="shared" si="1"/>
        <v>0</v>
      </c>
      <c r="L14" s="112"/>
      <c r="M14" s="120"/>
    </row>
    <row r="15" spans="1:18" x14ac:dyDescent="0.25">
      <c r="A15" s="46"/>
      <c r="B15" s="119"/>
      <c r="C15" s="175"/>
      <c r="D15" s="175"/>
      <c r="E15" s="176"/>
      <c r="F15" s="176"/>
      <c r="G15" s="176"/>
      <c r="H15" s="112"/>
      <c r="I15" s="112"/>
      <c r="J15" s="125">
        <f t="shared" si="0"/>
        <v>0</v>
      </c>
      <c r="K15" s="125">
        <f t="shared" si="1"/>
        <v>0</v>
      </c>
      <c r="L15" s="112"/>
      <c r="M15" s="120"/>
    </row>
    <row r="16" spans="1:18" x14ac:dyDescent="0.25">
      <c r="A16" s="46"/>
      <c r="B16" s="119"/>
      <c r="C16" s="175"/>
      <c r="D16" s="175"/>
      <c r="E16" s="176"/>
      <c r="F16" s="176"/>
      <c r="G16" s="176"/>
      <c r="H16" s="112"/>
      <c r="I16" s="112"/>
      <c r="J16" s="125">
        <f t="shared" si="0"/>
        <v>0</v>
      </c>
      <c r="K16" s="125">
        <f t="shared" si="1"/>
        <v>0</v>
      </c>
      <c r="L16" s="112"/>
      <c r="M16" s="120"/>
    </row>
    <row r="17" spans="1:13" ht="15.75" thickBot="1" x14ac:dyDescent="0.3">
      <c r="B17" s="119"/>
      <c r="C17" s="132"/>
      <c r="D17" s="132"/>
      <c r="E17" s="133"/>
      <c r="F17" s="133"/>
      <c r="G17" s="133"/>
      <c r="H17" s="112"/>
      <c r="I17" s="112"/>
      <c r="J17" s="125">
        <f>H17*($I17)%</f>
        <v>0</v>
      </c>
      <c r="K17" s="125">
        <f>(H17*(100+$I17)%)</f>
        <v>0</v>
      </c>
      <c r="L17" s="112"/>
      <c r="M17" s="120"/>
    </row>
    <row r="18" spans="1:13" s="79" customFormat="1" ht="28.5" customHeight="1" thickTop="1" x14ac:dyDescent="0.2">
      <c r="A18" s="117"/>
      <c r="B18" s="150" t="s">
        <v>53</v>
      </c>
      <c r="C18" s="319" t="s">
        <v>51</v>
      </c>
      <c r="D18" s="320"/>
      <c r="E18" s="321"/>
      <c r="F18" s="321"/>
      <c r="G18" s="322"/>
      <c r="H18" s="124">
        <f>SUM(H19:H28)</f>
        <v>0</v>
      </c>
      <c r="I18" s="151"/>
      <c r="J18" s="124">
        <f>SUM(J19:J28)</f>
        <v>0</v>
      </c>
      <c r="K18" s="124">
        <f>SUM(K19:K28)</f>
        <v>0</v>
      </c>
      <c r="L18" s="124">
        <f>SUM(L19:L28)</f>
        <v>0</v>
      </c>
      <c r="M18" s="136"/>
    </row>
    <row r="19" spans="1:13" x14ac:dyDescent="0.25">
      <c r="B19" s="118" t="s">
        <v>54</v>
      </c>
      <c r="C19" s="130" t="s">
        <v>77</v>
      </c>
      <c r="D19" s="130"/>
      <c r="E19" s="131"/>
      <c r="F19" s="131"/>
      <c r="G19" s="131"/>
      <c r="H19" s="112"/>
      <c r="I19" s="112"/>
      <c r="J19" s="125">
        <f>H19*($I19)%</f>
        <v>0</v>
      </c>
      <c r="K19" s="125">
        <f>(H19*(100+$I19)%)</f>
        <v>0</v>
      </c>
      <c r="L19" s="112"/>
      <c r="M19" s="120"/>
    </row>
    <row r="20" spans="1:13" x14ac:dyDescent="0.25">
      <c r="A20" s="115" t="s">
        <v>144</v>
      </c>
      <c r="B20" s="119"/>
      <c r="C20" s="130"/>
      <c r="D20" s="130"/>
      <c r="E20" s="131"/>
      <c r="F20" s="131"/>
      <c r="G20" s="131"/>
      <c r="H20" s="112"/>
      <c r="I20" s="112"/>
      <c r="J20" s="125">
        <f>H20*($I20)%</f>
        <v>0</v>
      </c>
      <c r="K20" s="125">
        <f>(H20*(100+$I20)%)</f>
        <v>0</v>
      </c>
      <c r="L20" s="112"/>
      <c r="M20" s="120"/>
    </row>
    <row r="21" spans="1:13" x14ac:dyDescent="0.25">
      <c r="A21" s="115" t="s">
        <v>145</v>
      </c>
      <c r="B21" s="119"/>
      <c r="C21" s="130"/>
      <c r="D21" s="130"/>
      <c r="E21" s="131"/>
      <c r="F21" s="131"/>
      <c r="G21" s="131"/>
      <c r="H21" s="112"/>
      <c r="I21" s="112"/>
      <c r="J21" s="125">
        <f>H21*($I21)%</f>
        <v>0</v>
      </c>
      <c r="K21" s="125">
        <f>(H21*(100+$I21)%)</f>
        <v>0</v>
      </c>
      <c r="L21" s="112"/>
      <c r="M21" s="120"/>
    </row>
    <row r="22" spans="1:13" x14ac:dyDescent="0.25">
      <c r="B22" s="119"/>
      <c r="C22" s="130"/>
      <c r="D22" s="130"/>
      <c r="E22" s="131"/>
      <c r="F22" s="131"/>
      <c r="G22" s="131"/>
      <c r="H22" s="112"/>
      <c r="I22" s="112"/>
      <c r="J22" s="125">
        <f t="shared" ref="J22:J27" si="2">H22*($I22)%</f>
        <v>0</v>
      </c>
      <c r="K22" s="125">
        <f t="shared" ref="K22:K27" si="3">(H22*(100+$I22)%)</f>
        <v>0</v>
      </c>
      <c r="L22" s="112"/>
      <c r="M22" s="120"/>
    </row>
    <row r="23" spans="1:13" x14ac:dyDescent="0.25">
      <c r="B23" s="119"/>
      <c r="C23" s="130"/>
      <c r="D23" s="130"/>
      <c r="E23" s="131"/>
      <c r="F23" s="131"/>
      <c r="G23" s="131"/>
      <c r="H23" s="112"/>
      <c r="I23" s="112"/>
      <c r="J23" s="125">
        <f t="shared" si="2"/>
        <v>0</v>
      </c>
      <c r="K23" s="125">
        <f t="shared" si="3"/>
        <v>0</v>
      </c>
      <c r="L23" s="112"/>
      <c r="M23" s="120"/>
    </row>
    <row r="24" spans="1:13" x14ac:dyDescent="0.25">
      <c r="B24" s="119"/>
      <c r="C24" s="130"/>
      <c r="D24" s="130"/>
      <c r="E24" s="131"/>
      <c r="F24" s="131"/>
      <c r="G24" s="131"/>
      <c r="H24" s="112"/>
      <c r="I24" s="112"/>
      <c r="J24" s="125">
        <f t="shared" si="2"/>
        <v>0</v>
      </c>
      <c r="K24" s="125">
        <f t="shared" si="3"/>
        <v>0</v>
      </c>
      <c r="L24" s="112"/>
      <c r="M24" s="120"/>
    </row>
    <row r="25" spans="1:13" x14ac:dyDescent="0.25">
      <c r="B25" s="119"/>
      <c r="C25" s="130"/>
      <c r="D25" s="130"/>
      <c r="E25" s="131"/>
      <c r="F25" s="131"/>
      <c r="G25" s="131"/>
      <c r="H25" s="112"/>
      <c r="I25" s="112"/>
      <c r="J25" s="125">
        <f t="shared" si="2"/>
        <v>0</v>
      </c>
      <c r="K25" s="125">
        <f t="shared" si="3"/>
        <v>0</v>
      </c>
      <c r="L25" s="112"/>
      <c r="M25" s="120"/>
    </row>
    <row r="26" spans="1:13" x14ac:dyDescent="0.25">
      <c r="B26" s="119"/>
      <c r="C26" s="130"/>
      <c r="D26" s="130"/>
      <c r="E26" s="131"/>
      <c r="F26" s="131"/>
      <c r="G26" s="131"/>
      <c r="H26" s="112"/>
      <c r="I26" s="112"/>
      <c r="J26" s="125">
        <f t="shared" si="2"/>
        <v>0</v>
      </c>
      <c r="K26" s="125">
        <f t="shared" si="3"/>
        <v>0</v>
      </c>
      <c r="L26" s="112"/>
      <c r="M26" s="120"/>
    </row>
    <row r="27" spans="1:13" x14ac:dyDescent="0.25">
      <c r="B27" s="119"/>
      <c r="C27" s="130"/>
      <c r="D27" s="130"/>
      <c r="E27" s="131"/>
      <c r="F27" s="131"/>
      <c r="G27" s="131"/>
      <c r="H27" s="112"/>
      <c r="I27" s="112"/>
      <c r="J27" s="125">
        <f t="shared" si="2"/>
        <v>0</v>
      </c>
      <c r="K27" s="125">
        <f t="shared" si="3"/>
        <v>0</v>
      </c>
      <c r="L27" s="112"/>
      <c r="M27" s="120"/>
    </row>
    <row r="28" spans="1:13" ht="15.75" thickBot="1" x14ac:dyDescent="0.3">
      <c r="B28" s="119"/>
      <c r="C28" s="130"/>
      <c r="D28" s="130"/>
      <c r="E28" s="131"/>
      <c r="F28" s="131"/>
      <c r="G28" s="131"/>
      <c r="H28" s="112"/>
      <c r="I28" s="112"/>
      <c r="J28" s="125">
        <f>H28*($I28)%</f>
        <v>0</v>
      </c>
      <c r="K28" s="125">
        <f>(H28*(100+$I28)%)</f>
        <v>0</v>
      </c>
      <c r="L28" s="112"/>
      <c r="M28" s="120"/>
    </row>
    <row r="29" spans="1:13" s="79" customFormat="1" ht="29.25" customHeight="1" thickTop="1" x14ac:dyDescent="0.2">
      <c r="A29" s="117"/>
      <c r="B29" s="150" t="s">
        <v>55</v>
      </c>
      <c r="C29" s="319" t="s">
        <v>51</v>
      </c>
      <c r="D29" s="320"/>
      <c r="E29" s="321"/>
      <c r="F29" s="321"/>
      <c r="G29" s="322"/>
      <c r="H29" s="124">
        <f>SUM(H30:H40)</f>
        <v>0</v>
      </c>
      <c r="I29" s="151"/>
      <c r="J29" s="124">
        <f>SUM(J30:J40)</f>
        <v>0</v>
      </c>
      <c r="K29" s="124">
        <f>SUM(K30:K40)</f>
        <v>0</v>
      </c>
      <c r="L29" s="124">
        <f>SUM(L30:L40)</f>
        <v>0</v>
      </c>
      <c r="M29" s="136"/>
    </row>
    <row r="30" spans="1:13" x14ac:dyDescent="0.25">
      <c r="B30" s="118" t="s">
        <v>56</v>
      </c>
      <c r="C30" s="130" t="s">
        <v>77</v>
      </c>
      <c r="D30" s="130"/>
      <c r="E30" s="131"/>
      <c r="F30" s="131"/>
      <c r="G30" s="131"/>
      <c r="H30" s="112"/>
      <c r="I30" s="112"/>
      <c r="J30" s="125">
        <f>H30*($I30)%</f>
        <v>0</v>
      </c>
      <c r="K30" s="125">
        <f>(H30*(100+$I30)%)</f>
        <v>0</v>
      </c>
      <c r="L30" s="112"/>
      <c r="M30" s="120"/>
    </row>
    <row r="31" spans="1:13" x14ac:dyDescent="0.25">
      <c r="B31" s="119"/>
      <c r="C31" s="130"/>
      <c r="D31" s="130"/>
      <c r="E31" s="131"/>
      <c r="F31" s="131"/>
      <c r="G31" s="131"/>
      <c r="H31" s="112"/>
      <c r="I31" s="112"/>
      <c r="J31" s="125">
        <f>H31*($I31)%</f>
        <v>0</v>
      </c>
      <c r="K31" s="125">
        <f>(H31*(100+$I31)%)</f>
        <v>0</v>
      </c>
      <c r="L31" s="112"/>
      <c r="M31" s="120"/>
    </row>
    <row r="32" spans="1:13" x14ac:dyDescent="0.25">
      <c r="B32" s="119"/>
      <c r="C32" s="130"/>
      <c r="D32" s="130"/>
      <c r="E32" s="131"/>
      <c r="F32" s="131"/>
      <c r="G32" s="131"/>
      <c r="H32" s="112"/>
      <c r="I32" s="112"/>
      <c r="J32" s="125">
        <f>H32*($I32)%</f>
        <v>0</v>
      </c>
      <c r="K32" s="125">
        <f>(H32*(100+$I32)%)</f>
        <v>0</v>
      </c>
      <c r="L32" s="112"/>
      <c r="M32" s="120"/>
    </row>
    <row r="33" spans="2:13" x14ac:dyDescent="0.25">
      <c r="B33" s="119"/>
      <c r="C33" s="130"/>
      <c r="D33" s="130"/>
      <c r="E33" s="131"/>
      <c r="F33" s="131"/>
      <c r="G33" s="131"/>
      <c r="H33" s="112"/>
      <c r="I33" s="112"/>
      <c r="J33" s="125">
        <f t="shared" ref="J33:J39" si="4">H33*($I33)%</f>
        <v>0</v>
      </c>
      <c r="K33" s="125">
        <f t="shared" ref="K33:K39" si="5">(H33*(100+$I33)%)</f>
        <v>0</v>
      </c>
      <c r="L33" s="112"/>
      <c r="M33" s="120"/>
    </row>
    <row r="34" spans="2:13" x14ac:dyDescent="0.25">
      <c r="B34" s="119"/>
      <c r="C34" s="130"/>
      <c r="D34" s="130"/>
      <c r="E34" s="131"/>
      <c r="F34" s="131"/>
      <c r="G34" s="131"/>
      <c r="H34" s="112"/>
      <c r="I34" s="112"/>
      <c r="J34" s="125">
        <f t="shared" si="4"/>
        <v>0</v>
      </c>
      <c r="K34" s="125">
        <f t="shared" si="5"/>
        <v>0</v>
      </c>
      <c r="L34" s="112"/>
      <c r="M34" s="120"/>
    </row>
    <row r="35" spans="2:13" x14ac:dyDescent="0.25">
      <c r="B35" s="119"/>
      <c r="C35" s="130"/>
      <c r="D35" s="130"/>
      <c r="E35" s="131"/>
      <c r="F35" s="131"/>
      <c r="G35" s="131"/>
      <c r="H35" s="112"/>
      <c r="I35" s="112"/>
      <c r="J35" s="125">
        <f t="shared" si="4"/>
        <v>0</v>
      </c>
      <c r="K35" s="125">
        <f t="shared" si="5"/>
        <v>0</v>
      </c>
      <c r="L35" s="112"/>
      <c r="M35" s="120"/>
    </row>
    <row r="36" spans="2:13" x14ac:dyDescent="0.25">
      <c r="B36" s="119"/>
      <c r="C36" s="130"/>
      <c r="D36" s="130"/>
      <c r="E36" s="131"/>
      <c r="F36" s="131"/>
      <c r="G36" s="131"/>
      <c r="H36" s="112"/>
      <c r="I36" s="112"/>
      <c r="J36" s="125">
        <f t="shared" si="4"/>
        <v>0</v>
      </c>
      <c r="K36" s="125">
        <f t="shared" si="5"/>
        <v>0</v>
      </c>
      <c r="L36" s="112"/>
      <c r="M36" s="120"/>
    </row>
    <row r="37" spans="2:13" x14ac:dyDescent="0.25">
      <c r="B37" s="119"/>
      <c r="C37" s="130"/>
      <c r="D37" s="130"/>
      <c r="E37" s="131"/>
      <c r="F37" s="131"/>
      <c r="G37" s="131"/>
      <c r="H37" s="112"/>
      <c r="I37" s="112"/>
      <c r="J37" s="125">
        <f t="shared" si="4"/>
        <v>0</v>
      </c>
      <c r="K37" s="125">
        <f t="shared" si="5"/>
        <v>0</v>
      </c>
      <c r="L37" s="112"/>
      <c r="M37" s="120"/>
    </row>
    <row r="38" spans="2:13" x14ac:dyDescent="0.25">
      <c r="B38" s="119"/>
      <c r="C38" s="130"/>
      <c r="D38" s="130"/>
      <c r="E38" s="131"/>
      <c r="F38" s="131"/>
      <c r="G38" s="131"/>
      <c r="H38" s="112"/>
      <c r="I38" s="112"/>
      <c r="J38" s="125">
        <f t="shared" ref="J38" si="6">H38*($I38)%</f>
        <v>0</v>
      </c>
      <c r="K38" s="125">
        <f t="shared" ref="K38" si="7">(H38*(100+$I38)%)</f>
        <v>0</v>
      </c>
      <c r="L38" s="112"/>
      <c r="M38" s="120"/>
    </row>
    <row r="39" spans="2:13" x14ac:dyDescent="0.25">
      <c r="B39" s="119"/>
      <c r="C39" s="130"/>
      <c r="D39" s="130"/>
      <c r="E39" s="131"/>
      <c r="F39" s="131"/>
      <c r="G39" s="131"/>
      <c r="H39" s="112"/>
      <c r="I39" s="112"/>
      <c r="J39" s="125">
        <f t="shared" si="4"/>
        <v>0</v>
      </c>
      <c r="K39" s="125">
        <f t="shared" si="5"/>
        <v>0</v>
      </c>
      <c r="L39" s="112"/>
      <c r="M39" s="120"/>
    </row>
    <row r="40" spans="2:13" ht="15.75" thickBot="1" x14ac:dyDescent="0.3">
      <c r="B40" s="119"/>
      <c r="C40" s="130"/>
      <c r="D40" s="130"/>
      <c r="E40" s="131"/>
      <c r="F40" s="131"/>
      <c r="G40" s="131"/>
      <c r="H40" s="112"/>
      <c r="I40" s="112"/>
      <c r="J40" s="125">
        <f>H40*($I40)%</f>
        <v>0</v>
      </c>
      <c r="K40" s="125">
        <f>(H40*(100+$I40)%)</f>
        <v>0</v>
      </c>
      <c r="L40" s="112"/>
      <c r="M40" s="120"/>
    </row>
    <row r="41" spans="2:13" ht="29.25" customHeight="1" thickTop="1" x14ac:dyDescent="0.25">
      <c r="B41" s="150" t="s">
        <v>149</v>
      </c>
      <c r="C41" s="319" t="s">
        <v>51</v>
      </c>
      <c r="D41" s="320"/>
      <c r="E41" s="321"/>
      <c r="F41" s="321"/>
      <c r="G41" s="322"/>
      <c r="H41" s="124">
        <f>SUM(H42:H52)</f>
        <v>0</v>
      </c>
      <c r="I41" s="151"/>
      <c r="J41" s="124">
        <f>SUM(J42:J52)</f>
        <v>0</v>
      </c>
      <c r="K41" s="124">
        <f>SUM(K42:K52)</f>
        <v>0</v>
      </c>
      <c r="L41" s="124">
        <f>SUM(L42:L52)</f>
        <v>0</v>
      </c>
      <c r="M41" s="136"/>
    </row>
    <row r="42" spans="2:13" x14ac:dyDescent="0.25">
      <c r="B42" s="118" t="s">
        <v>150</v>
      </c>
      <c r="C42" s="130" t="s">
        <v>77</v>
      </c>
      <c r="D42" s="130"/>
      <c r="E42" s="131"/>
      <c r="F42" s="131"/>
      <c r="G42" s="131"/>
      <c r="H42" s="112"/>
      <c r="I42" s="112"/>
      <c r="J42" s="125">
        <f>H42*($I42)%</f>
        <v>0</v>
      </c>
      <c r="K42" s="125">
        <f>(H42*(100+$I42)%)</f>
        <v>0</v>
      </c>
      <c r="L42" s="112"/>
      <c r="M42" s="120"/>
    </row>
    <row r="43" spans="2:13" x14ac:dyDescent="0.25">
      <c r="B43" s="119"/>
      <c r="C43" s="130"/>
      <c r="D43" s="130"/>
      <c r="E43" s="131"/>
      <c r="F43" s="131"/>
      <c r="G43" s="131"/>
      <c r="H43" s="112"/>
      <c r="I43" s="112"/>
      <c r="J43" s="125">
        <f>H43*($I43)%</f>
        <v>0</v>
      </c>
      <c r="K43" s="125">
        <f>(H43*(100+$I43)%)</f>
        <v>0</v>
      </c>
      <c r="L43" s="112"/>
      <c r="M43" s="120"/>
    </row>
    <row r="44" spans="2:13" x14ac:dyDescent="0.25">
      <c r="B44" s="119"/>
      <c r="C44" s="130"/>
      <c r="D44" s="130"/>
      <c r="E44" s="131"/>
      <c r="F44" s="131"/>
      <c r="G44" s="131"/>
      <c r="H44" s="112"/>
      <c r="I44" s="112"/>
      <c r="J44" s="125">
        <f>H44*($I44)%</f>
        <v>0</v>
      </c>
      <c r="K44" s="125">
        <f>(H44*(100+$I44)%)</f>
        <v>0</v>
      </c>
      <c r="L44" s="112"/>
      <c r="M44" s="120"/>
    </row>
    <row r="45" spans="2:13" x14ac:dyDescent="0.25">
      <c r="B45" s="119"/>
      <c r="C45" s="130"/>
      <c r="D45" s="130"/>
      <c r="E45" s="131"/>
      <c r="F45" s="131"/>
      <c r="G45" s="131"/>
      <c r="H45" s="112"/>
      <c r="I45" s="112"/>
      <c r="J45" s="125">
        <f t="shared" ref="J45:J51" si="8">H45*($I45)%</f>
        <v>0</v>
      </c>
      <c r="K45" s="125">
        <f t="shared" ref="K45:K51" si="9">(H45*(100+$I45)%)</f>
        <v>0</v>
      </c>
      <c r="L45" s="112"/>
      <c r="M45" s="120"/>
    </row>
    <row r="46" spans="2:13" ht="15.75" customHeight="1" x14ac:dyDescent="0.25">
      <c r="B46" s="119"/>
      <c r="C46" s="130"/>
      <c r="D46" s="130"/>
      <c r="E46" s="131"/>
      <c r="F46" s="131"/>
      <c r="G46" s="131"/>
      <c r="H46" s="112"/>
      <c r="I46" s="112"/>
      <c r="J46" s="125">
        <f t="shared" si="8"/>
        <v>0</v>
      </c>
      <c r="K46" s="125">
        <f t="shared" si="9"/>
        <v>0</v>
      </c>
      <c r="L46" s="112"/>
      <c r="M46" s="120"/>
    </row>
    <row r="47" spans="2:13" x14ac:dyDescent="0.25">
      <c r="B47" s="119"/>
      <c r="C47" s="130"/>
      <c r="D47" s="130"/>
      <c r="E47" s="131"/>
      <c r="F47" s="131"/>
      <c r="G47" s="131"/>
      <c r="H47" s="112"/>
      <c r="I47" s="112"/>
      <c r="J47" s="125">
        <f t="shared" si="8"/>
        <v>0</v>
      </c>
      <c r="K47" s="125">
        <f t="shared" si="9"/>
        <v>0</v>
      </c>
      <c r="L47" s="112"/>
      <c r="M47" s="120"/>
    </row>
    <row r="48" spans="2:13" x14ac:dyDescent="0.25">
      <c r="B48" s="119"/>
      <c r="C48" s="130"/>
      <c r="D48" s="130"/>
      <c r="E48" s="131"/>
      <c r="F48" s="131"/>
      <c r="G48" s="131"/>
      <c r="H48" s="112"/>
      <c r="I48" s="112"/>
      <c r="J48" s="125">
        <f t="shared" si="8"/>
        <v>0</v>
      </c>
      <c r="K48" s="125">
        <f t="shared" si="9"/>
        <v>0</v>
      </c>
      <c r="L48" s="112"/>
      <c r="M48" s="120"/>
    </row>
    <row r="49" spans="2:13" x14ac:dyDescent="0.25">
      <c r="B49" s="119"/>
      <c r="C49" s="130"/>
      <c r="D49" s="130"/>
      <c r="E49" s="131"/>
      <c r="F49" s="131"/>
      <c r="G49" s="131"/>
      <c r="H49" s="112"/>
      <c r="I49" s="112"/>
      <c r="J49" s="125">
        <f t="shared" si="8"/>
        <v>0</v>
      </c>
      <c r="K49" s="125">
        <f t="shared" si="9"/>
        <v>0</v>
      </c>
      <c r="L49" s="112"/>
      <c r="M49" s="120"/>
    </row>
    <row r="50" spans="2:13" x14ac:dyDescent="0.25">
      <c r="B50" s="119"/>
      <c r="C50" s="130"/>
      <c r="D50" s="130"/>
      <c r="E50" s="131"/>
      <c r="F50" s="131"/>
      <c r="G50" s="131"/>
      <c r="H50" s="112"/>
      <c r="I50" s="112"/>
      <c r="J50" s="125">
        <f t="shared" si="8"/>
        <v>0</v>
      </c>
      <c r="K50" s="125">
        <f t="shared" si="9"/>
        <v>0</v>
      </c>
      <c r="L50" s="112"/>
      <c r="M50" s="120"/>
    </row>
    <row r="51" spans="2:13" x14ac:dyDescent="0.25">
      <c r="B51" s="119"/>
      <c r="C51" s="130"/>
      <c r="D51" s="130"/>
      <c r="E51" s="131"/>
      <c r="F51" s="131"/>
      <c r="G51" s="131"/>
      <c r="H51" s="112"/>
      <c r="I51" s="112"/>
      <c r="J51" s="125">
        <f t="shared" si="8"/>
        <v>0</v>
      </c>
      <c r="K51" s="125">
        <f t="shared" si="9"/>
        <v>0</v>
      </c>
      <c r="L51" s="112"/>
      <c r="M51" s="120"/>
    </row>
    <row r="52" spans="2:13" ht="15.75" thickBot="1" x14ac:dyDescent="0.3">
      <c r="B52" s="119"/>
      <c r="C52" s="130"/>
      <c r="D52" s="130"/>
      <c r="E52" s="131"/>
      <c r="F52" s="131"/>
      <c r="G52" s="131"/>
      <c r="H52" s="112"/>
      <c r="I52" s="112"/>
      <c r="J52" s="125">
        <f>H52*($I52)%</f>
        <v>0</v>
      </c>
      <c r="K52" s="125">
        <f>(H52*(100+$I52)%)</f>
        <v>0</v>
      </c>
      <c r="L52" s="112"/>
      <c r="M52" s="120"/>
    </row>
    <row r="53" spans="2:13" ht="30.75" customHeight="1" thickTop="1" x14ac:dyDescent="0.25">
      <c r="B53" s="150" t="s">
        <v>151</v>
      </c>
      <c r="C53" s="319" t="s">
        <v>51</v>
      </c>
      <c r="D53" s="320"/>
      <c r="E53" s="321"/>
      <c r="F53" s="321"/>
      <c r="G53" s="322"/>
      <c r="H53" s="124">
        <f>SUM(H54:H64)</f>
        <v>0</v>
      </c>
      <c r="I53" s="151"/>
      <c r="J53" s="124">
        <f>SUM(J54:J64)</f>
        <v>0</v>
      </c>
      <c r="K53" s="124">
        <f>SUM(K54:K64)</f>
        <v>0</v>
      </c>
      <c r="L53" s="124">
        <f>SUM(L54:L64)</f>
        <v>0</v>
      </c>
      <c r="M53" s="136"/>
    </row>
    <row r="54" spans="2:13" x14ac:dyDescent="0.25">
      <c r="B54" s="118" t="s">
        <v>152</v>
      </c>
      <c r="C54" s="130" t="s">
        <v>77</v>
      </c>
      <c r="D54" s="130"/>
      <c r="E54" s="131"/>
      <c r="F54" s="131"/>
      <c r="G54" s="131"/>
      <c r="H54" s="112"/>
      <c r="I54" s="112"/>
      <c r="J54" s="125">
        <f>H54*($I54)%</f>
        <v>0</v>
      </c>
      <c r="K54" s="125">
        <f>(H54*(100+$I54)%)</f>
        <v>0</v>
      </c>
      <c r="L54" s="112"/>
      <c r="M54" s="120"/>
    </row>
    <row r="55" spans="2:13" x14ac:dyDescent="0.25">
      <c r="B55" s="119"/>
      <c r="C55" s="130"/>
      <c r="D55" s="130"/>
      <c r="E55" s="131"/>
      <c r="F55" s="131"/>
      <c r="G55" s="131"/>
      <c r="H55" s="112"/>
      <c r="I55" s="112"/>
      <c r="J55" s="125">
        <f>H55*($I55)%</f>
        <v>0</v>
      </c>
      <c r="K55" s="125">
        <f>(H55*(100+$I55)%)</f>
        <v>0</v>
      </c>
      <c r="L55" s="112"/>
      <c r="M55" s="120"/>
    </row>
    <row r="56" spans="2:13" x14ac:dyDescent="0.25">
      <c r="B56" s="119"/>
      <c r="C56" s="130"/>
      <c r="D56" s="130"/>
      <c r="E56" s="131"/>
      <c r="F56" s="131"/>
      <c r="G56" s="131"/>
      <c r="H56" s="112"/>
      <c r="I56" s="112"/>
      <c r="J56" s="125">
        <f>H56*($I56)%</f>
        <v>0</v>
      </c>
      <c r="K56" s="125">
        <f>(H56*(100+$I56)%)</f>
        <v>0</v>
      </c>
      <c r="L56" s="112"/>
      <c r="M56" s="120"/>
    </row>
    <row r="57" spans="2:13" x14ac:dyDescent="0.25">
      <c r="B57" s="119"/>
      <c r="C57" s="130"/>
      <c r="D57" s="130"/>
      <c r="E57" s="131"/>
      <c r="F57" s="131"/>
      <c r="G57" s="131"/>
      <c r="H57" s="112"/>
      <c r="I57" s="112"/>
      <c r="J57" s="125">
        <f t="shared" ref="J57:J63" si="10">H57*($I57)%</f>
        <v>0</v>
      </c>
      <c r="K57" s="125">
        <f t="shared" ref="K57:K63" si="11">(H57*(100+$I57)%)</f>
        <v>0</v>
      </c>
      <c r="L57" s="112"/>
      <c r="M57" s="120"/>
    </row>
    <row r="58" spans="2:13" x14ac:dyDescent="0.25">
      <c r="B58" s="119"/>
      <c r="C58" s="130"/>
      <c r="D58" s="130"/>
      <c r="E58" s="131"/>
      <c r="F58" s="131"/>
      <c r="G58" s="131"/>
      <c r="H58" s="112"/>
      <c r="I58" s="112"/>
      <c r="J58" s="125">
        <f t="shared" si="10"/>
        <v>0</v>
      </c>
      <c r="K58" s="125">
        <f t="shared" si="11"/>
        <v>0</v>
      </c>
      <c r="L58" s="112"/>
      <c r="M58" s="120"/>
    </row>
    <row r="59" spans="2:13" x14ac:dyDescent="0.25">
      <c r="B59" s="119"/>
      <c r="C59" s="130"/>
      <c r="D59" s="130"/>
      <c r="E59" s="131"/>
      <c r="F59" s="131"/>
      <c r="G59" s="131"/>
      <c r="H59" s="112"/>
      <c r="I59" s="112"/>
      <c r="J59" s="125">
        <f t="shared" si="10"/>
        <v>0</v>
      </c>
      <c r="K59" s="125">
        <f t="shared" si="11"/>
        <v>0</v>
      </c>
      <c r="L59" s="112"/>
      <c r="M59" s="120"/>
    </row>
    <row r="60" spans="2:13" x14ac:dyDescent="0.25">
      <c r="B60" s="119"/>
      <c r="C60" s="130"/>
      <c r="D60" s="130"/>
      <c r="E60" s="131"/>
      <c r="F60" s="131"/>
      <c r="G60" s="131"/>
      <c r="H60" s="112"/>
      <c r="I60" s="112"/>
      <c r="J60" s="125">
        <f t="shared" si="10"/>
        <v>0</v>
      </c>
      <c r="K60" s="125">
        <f t="shared" si="11"/>
        <v>0</v>
      </c>
      <c r="L60" s="112"/>
      <c r="M60" s="120"/>
    </row>
    <row r="61" spans="2:13" x14ac:dyDescent="0.25">
      <c r="B61" s="119"/>
      <c r="C61" s="130"/>
      <c r="D61" s="130"/>
      <c r="E61" s="131"/>
      <c r="F61" s="131"/>
      <c r="G61" s="131"/>
      <c r="H61" s="112"/>
      <c r="I61" s="112"/>
      <c r="J61" s="125">
        <f t="shared" si="10"/>
        <v>0</v>
      </c>
      <c r="K61" s="125">
        <f t="shared" si="11"/>
        <v>0</v>
      </c>
      <c r="L61" s="112"/>
      <c r="M61" s="120"/>
    </row>
    <row r="62" spans="2:13" x14ac:dyDescent="0.25">
      <c r="B62" s="119"/>
      <c r="C62" s="130"/>
      <c r="D62" s="130"/>
      <c r="E62" s="131"/>
      <c r="F62" s="131"/>
      <c r="G62" s="131"/>
      <c r="H62" s="112"/>
      <c r="I62" s="112"/>
      <c r="J62" s="125">
        <f t="shared" si="10"/>
        <v>0</v>
      </c>
      <c r="K62" s="125">
        <f t="shared" si="11"/>
        <v>0</v>
      </c>
      <c r="L62" s="112"/>
      <c r="M62" s="120"/>
    </row>
    <row r="63" spans="2:13" x14ac:dyDescent="0.25">
      <c r="B63" s="119"/>
      <c r="C63" s="130"/>
      <c r="D63" s="130"/>
      <c r="E63" s="131"/>
      <c r="F63" s="131"/>
      <c r="G63" s="131"/>
      <c r="H63" s="112"/>
      <c r="I63" s="112"/>
      <c r="J63" s="125">
        <f t="shared" si="10"/>
        <v>0</v>
      </c>
      <c r="K63" s="125">
        <f t="shared" si="11"/>
        <v>0</v>
      </c>
      <c r="L63" s="112"/>
      <c r="M63" s="120"/>
    </row>
    <row r="64" spans="2:13" ht="15.75" thickBot="1" x14ac:dyDescent="0.3">
      <c r="B64" s="119"/>
      <c r="C64" s="130"/>
      <c r="D64" s="130"/>
      <c r="E64" s="131"/>
      <c r="F64" s="131"/>
      <c r="G64" s="131"/>
      <c r="H64" s="112"/>
      <c r="I64" s="112"/>
      <c r="J64" s="125">
        <f>H64*($I64)%</f>
        <v>0</v>
      </c>
      <c r="K64" s="125">
        <f>(H64*(100+$I64)%)</f>
        <v>0</v>
      </c>
      <c r="L64" s="112"/>
      <c r="M64" s="120"/>
    </row>
    <row r="65" spans="2:13" ht="30.75" customHeight="1" thickTop="1" x14ac:dyDescent="0.25">
      <c r="B65" s="150" t="s">
        <v>153</v>
      </c>
      <c r="C65" s="319" t="s">
        <v>51</v>
      </c>
      <c r="D65" s="320"/>
      <c r="E65" s="321"/>
      <c r="F65" s="321"/>
      <c r="G65" s="322"/>
      <c r="H65" s="124">
        <f>SUM(H66:H76)</f>
        <v>0</v>
      </c>
      <c r="I65" s="151"/>
      <c r="J65" s="124">
        <f>SUM(J66:J76)</f>
        <v>0</v>
      </c>
      <c r="K65" s="124">
        <f>SUM(K66:K76)</f>
        <v>0</v>
      </c>
      <c r="L65" s="124">
        <f>SUM(L66:L76)</f>
        <v>0</v>
      </c>
      <c r="M65" s="136"/>
    </row>
    <row r="66" spans="2:13" x14ac:dyDescent="0.25">
      <c r="B66" s="118" t="s">
        <v>154</v>
      </c>
      <c r="C66" s="130" t="s">
        <v>77</v>
      </c>
      <c r="D66" s="130"/>
      <c r="E66" s="131"/>
      <c r="F66" s="131"/>
      <c r="G66" s="131"/>
      <c r="H66" s="112"/>
      <c r="I66" s="112"/>
      <c r="J66" s="125">
        <f>H66*($I66)%</f>
        <v>0</v>
      </c>
      <c r="K66" s="125">
        <f>(H66*(100+$I66)%)</f>
        <v>0</v>
      </c>
      <c r="L66" s="112"/>
      <c r="M66" s="120"/>
    </row>
    <row r="67" spans="2:13" x14ac:dyDescent="0.25">
      <c r="B67" s="119"/>
      <c r="C67" s="130"/>
      <c r="D67" s="130"/>
      <c r="E67" s="131"/>
      <c r="F67" s="131"/>
      <c r="G67" s="131"/>
      <c r="H67" s="112"/>
      <c r="I67" s="112"/>
      <c r="J67" s="125">
        <f>H67*($I67)%</f>
        <v>0</v>
      </c>
      <c r="K67" s="125">
        <f>(H67*(100+$I67)%)</f>
        <v>0</v>
      </c>
      <c r="L67" s="112"/>
      <c r="M67" s="120"/>
    </row>
    <row r="68" spans="2:13" x14ac:dyDescent="0.25">
      <c r="B68" s="119"/>
      <c r="C68" s="130"/>
      <c r="D68" s="130"/>
      <c r="E68" s="131"/>
      <c r="F68" s="131"/>
      <c r="G68" s="131"/>
      <c r="H68" s="112"/>
      <c r="I68" s="112"/>
      <c r="J68" s="125">
        <f>H68*($I68)%</f>
        <v>0</v>
      </c>
      <c r="K68" s="125">
        <f>(H68*(100+$I68)%)</f>
        <v>0</v>
      </c>
      <c r="L68" s="112"/>
      <c r="M68" s="120"/>
    </row>
    <row r="69" spans="2:13" x14ac:dyDescent="0.25">
      <c r="B69" s="119"/>
      <c r="C69" s="130"/>
      <c r="D69" s="130"/>
      <c r="E69" s="131"/>
      <c r="F69" s="131"/>
      <c r="G69" s="131"/>
      <c r="H69" s="112"/>
      <c r="I69" s="112"/>
      <c r="J69" s="125">
        <f t="shared" ref="J69:J75" si="12">H69*($I69)%</f>
        <v>0</v>
      </c>
      <c r="K69" s="125">
        <f t="shared" ref="K69:K75" si="13">(H69*(100+$I69)%)</f>
        <v>0</v>
      </c>
      <c r="L69" s="112"/>
      <c r="M69" s="120"/>
    </row>
    <row r="70" spans="2:13" x14ac:dyDescent="0.25">
      <c r="B70" s="119"/>
      <c r="C70" s="130"/>
      <c r="D70" s="130"/>
      <c r="E70" s="131"/>
      <c r="F70" s="131"/>
      <c r="G70" s="131"/>
      <c r="H70" s="112"/>
      <c r="I70" s="112"/>
      <c r="J70" s="125">
        <f t="shared" si="12"/>
        <v>0</v>
      </c>
      <c r="K70" s="125">
        <f t="shared" si="13"/>
        <v>0</v>
      </c>
      <c r="L70" s="112"/>
      <c r="M70" s="120"/>
    </row>
    <row r="71" spans="2:13" x14ac:dyDescent="0.25">
      <c r="B71" s="119"/>
      <c r="C71" s="130"/>
      <c r="D71" s="130"/>
      <c r="E71" s="131"/>
      <c r="F71" s="131"/>
      <c r="G71" s="131"/>
      <c r="H71" s="112"/>
      <c r="I71" s="112"/>
      <c r="J71" s="125">
        <f t="shared" si="12"/>
        <v>0</v>
      </c>
      <c r="K71" s="125">
        <f t="shared" si="13"/>
        <v>0</v>
      </c>
      <c r="L71" s="112"/>
      <c r="M71" s="120"/>
    </row>
    <row r="72" spans="2:13" x14ac:dyDescent="0.25">
      <c r="B72" s="119"/>
      <c r="C72" s="130"/>
      <c r="D72" s="130"/>
      <c r="E72" s="131"/>
      <c r="F72" s="131"/>
      <c r="G72" s="131"/>
      <c r="H72" s="112"/>
      <c r="I72" s="112"/>
      <c r="J72" s="125">
        <f t="shared" si="12"/>
        <v>0</v>
      </c>
      <c r="K72" s="125">
        <f t="shared" si="13"/>
        <v>0</v>
      </c>
      <c r="L72" s="112"/>
      <c r="M72" s="120"/>
    </row>
    <row r="73" spans="2:13" x14ac:dyDescent="0.25">
      <c r="B73" s="119"/>
      <c r="C73" s="130"/>
      <c r="D73" s="130"/>
      <c r="E73" s="131"/>
      <c r="F73" s="131"/>
      <c r="G73" s="131"/>
      <c r="H73" s="112"/>
      <c r="I73" s="112"/>
      <c r="J73" s="125">
        <f t="shared" si="12"/>
        <v>0</v>
      </c>
      <c r="K73" s="125">
        <f t="shared" si="13"/>
        <v>0</v>
      </c>
      <c r="L73" s="112"/>
      <c r="M73" s="120"/>
    </row>
    <row r="74" spans="2:13" x14ac:dyDescent="0.25">
      <c r="B74" s="119"/>
      <c r="C74" s="130"/>
      <c r="D74" s="130"/>
      <c r="E74" s="131"/>
      <c r="F74" s="131"/>
      <c r="G74" s="131"/>
      <c r="H74" s="112"/>
      <c r="I74" s="112"/>
      <c r="J74" s="125">
        <f t="shared" si="12"/>
        <v>0</v>
      </c>
      <c r="K74" s="125">
        <f t="shared" si="13"/>
        <v>0</v>
      </c>
      <c r="L74" s="112"/>
      <c r="M74" s="120"/>
    </row>
    <row r="75" spans="2:13" x14ac:dyDescent="0.25">
      <c r="B75" s="119"/>
      <c r="C75" s="130"/>
      <c r="D75" s="130"/>
      <c r="E75" s="131"/>
      <c r="F75" s="131"/>
      <c r="G75" s="131"/>
      <c r="H75" s="112"/>
      <c r="I75" s="112"/>
      <c r="J75" s="125">
        <f t="shared" si="12"/>
        <v>0</v>
      </c>
      <c r="K75" s="125">
        <f t="shared" si="13"/>
        <v>0</v>
      </c>
      <c r="L75" s="112"/>
      <c r="M75" s="120"/>
    </row>
    <row r="76" spans="2:13" ht="15.75" thickBot="1" x14ac:dyDescent="0.3">
      <c r="B76" s="119"/>
      <c r="C76" s="130"/>
      <c r="D76" s="130"/>
      <c r="E76" s="131"/>
      <c r="F76" s="131"/>
      <c r="G76" s="131"/>
      <c r="H76" s="112"/>
      <c r="I76" s="112"/>
      <c r="J76" s="125">
        <f>H76*($I76)%</f>
        <v>0</v>
      </c>
      <c r="K76" s="125">
        <f>(H76*(100+$I76)%)</f>
        <v>0</v>
      </c>
      <c r="L76" s="112"/>
      <c r="M76" s="120"/>
    </row>
    <row r="77" spans="2:13" ht="30.75" customHeight="1" thickTop="1" x14ac:dyDescent="0.25">
      <c r="B77" s="150" t="s">
        <v>155</v>
      </c>
      <c r="C77" s="319" t="s">
        <v>51</v>
      </c>
      <c r="D77" s="320"/>
      <c r="E77" s="321"/>
      <c r="F77" s="321"/>
      <c r="G77" s="322"/>
      <c r="H77" s="124">
        <f>SUM(H78:H88)</f>
        <v>0</v>
      </c>
      <c r="I77" s="151"/>
      <c r="J77" s="124">
        <f>SUM(J78:J88)</f>
        <v>0</v>
      </c>
      <c r="K77" s="124">
        <f>SUM(K78:K88)</f>
        <v>0</v>
      </c>
      <c r="L77" s="124">
        <f>SUM(L78:L88)</f>
        <v>0</v>
      </c>
      <c r="M77" s="136"/>
    </row>
    <row r="78" spans="2:13" x14ac:dyDescent="0.25">
      <c r="B78" s="118" t="s">
        <v>156</v>
      </c>
      <c r="C78" s="130" t="s">
        <v>77</v>
      </c>
      <c r="D78" s="130"/>
      <c r="E78" s="131"/>
      <c r="F78" s="131"/>
      <c r="G78" s="131"/>
      <c r="H78" s="112"/>
      <c r="I78" s="112"/>
      <c r="J78" s="125">
        <f>H78*($I78)%</f>
        <v>0</v>
      </c>
      <c r="K78" s="125">
        <f>(H78*(100+$I78)%)</f>
        <v>0</v>
      </c>
      <c r="L78" s="112"/>
      <c r="M78" s="120"/>
    </row>
    <row r="79" spans="2:13" x14ac:dyDescent="0.25">
      <c r="B79" s="119"/>
      <c r="C79" s="130"/>
      <c r="D79" s="130"/>
      <c r="E79" s="131"/>
      <c r="F79" s="131"/>
      <c r="G79" s="131"/>
      <c r="H79" s="112"/>
      <c r="I79" s="112"/>
      <c r="J79" s="125">
        <f>H79*($I79)%</f>
        <v>0</v>
      </c>
      <c r="K79" s="125">
        <f>(H79*(100+$I79)%)</f>
        <v>0</v>
      </c>
      <c r="L79" s="112"/>
      <c r="M79" s="120"/>
    </row>
    <row r="80" spans="2:13" x14ac:dyDescent="0.25">
      <c r="B80" s="119"/>
      <c r="C80" s="130"/>
      <c r="D80" s="130"/>
      <c r="E80" s="131"/>
      <c r="F80" s="131"/>
      <c r="G80" s="131"/>
      <c r="H80" s="112"/>
      <c r="I80" s="112"/>
      <c r="J80" s="125">
        <f>H80*($I80)%</f>
        <v>0</v>
      </c>
      <c r="K80" s="125">
        <f>(H80*(100+$I80)%)</f>
        <v>0</v>
      </c>
      <c r="L80" s="112"/>
      <c r="M80" s="120"/>
    </row>
    <row r="81" spans="2:13" x14ac:dyDescent="0.25">
      <c r="B81" s="119"/>
      <c r="C81" s="130"/>
      <c r="D81" s="130"/>
      <c r="E81" s="131"/>
      <c r="F81" s="131"/>
      <c r="G81" s="131"/>
      <c r="H81" s="112"/>
      <c r="I81" s="112"/>
      <c r="J81" s="125">
        <f t="shared" ref="J81:J87" si="14">H81*($I81)%</f>
        <v>0</v>
      </c>
      <c r="K81" s="125">
        <f t="shared" ref="K81:K87" si="15">(H81*(100+$I81)%)</f>
        <v>0</v>
      </c>
      <c r="L81" s="112"/>
      <c r="M81" s="120"/>
    </row>
    <row r="82" spans="2:13" x14ac:dyDescent="0.25">
      <c r="B82" s="119"/>
      <c r="C82" s="130"/>
      <c r="D82" s="130"/>
      <c r="E82" s="131"/>
      <c r="F82" s="131"/>
      <c r="G82" s="131"/>
      <c r="H82" s="112"/>
      <c r="I82" s="112"/>
      <c r="J82" s="125">
        <f t="shared" si="14"/>
        <v>0</v>
      </c>
      <c r="K82" s="125">
        <f t="shared" si="15"/>
        <v>0</v>
      </c>
      <c r="L82" s="112"/>
      <c r="M82" s="120"/>
    </row>
    <row r="83" spans="2:13" x14ac:dyDescent="0.25">
      <c r="B83" s="119"/>
      <c r="C83" s="130"/>
      <c r="D83" s="130"/>
      <c r="E83" s="131"/>
      <c r="F83" s="131"/>
      <c r="G83" s="131"/>
      <c r="H83" s="112"/>
      <c r="I83" s="112"/>
      <c r="J83" s="125">
        <f t="shared" si="14"/>
        <v>0</v>
      </c>
      <c r="K83" s="125">
        <f t="shared" si="15"/>
        <v>0</v>
      </c>
      <c r="L83" s="112"/>
      <c r="M83" s="120"/>
    </row>
    <row r="84" spans="2:13" x14ac:dyDescent="0.25">
      <c r="B84" s="119"/>
      <c r="C84" s="130"/>
      <c r="D84" s="130"/>
      <c r="E84" s="131"/>
      <c r="F84" s="131"/>
      <c r="G84" s="131"/>
      <c r="H84" s="112"/>
      <c r="I84" s="112"/>
      <c r="J84" s="125">
        <f t="shared" si="14"/>
        <v>0</v>
      </c>
      <c r="K84" s="125">
        <f t="shared" si="15"/>
        <v>0</v>
      </c>
      <c r="L84" s="112"/>
      <c r="M84" s="120"/>
    </row>
    <row r="85" spans="2:13" x14ac:dyDescent="0.25">
      <c r="B85" s="119"/>
      <c r="C85" s="130"/>
      <c r="D85" s="130"/>
      <c r="E85" s="131"/>
      <c r="F85" s="131"/>
      <c r="G85" s="131"/>
      <c r="H85" s="112"/>
      <c r="I85" s="112"/>
      <c r="J85" s="125">
        <f t="shared" si="14"/>
        <v>0</v>
      </c>
      <c r="K85" s="125">
        <f t="shared" si="15"/>
        <v>0</v>
      </c>
      <c r="L85" s="112"/>
      <c r="M85" s="120"/>
    </row>
    <row r="86" spans="2:13" x14ac:dyDescent="0.25">
      <c r="B86" s="119"/>
      <c r="C86" s="130"/>
      <c r="D86" s="130"/>
      <c r="E86" s="131"/>
      <c r="F86" s="131"/>
      <c r="G86" s="131"/>
      <c r="H86" s="112"/>
      <c r="I86" s="112"/>
      <c r="J86" s="125">
        <f t="shared" si="14"/>
        <v>0</v>
      </c>
      <c r="K86" s="125">
        <f t="shared" si="15"/>
        <v>0</v>
      </c>
      <c r="L86" s="112"/>
      <c r="M86" s="120"/>
    </row>
    <row r="87" spans="2:13" x14ac:dyDescent="0.25">
      <c r="B87" s="119"/>
      <c r="C87" s="130"/>
      <c r="D87" s="130"/>
      <c r="E87" s="131"/>
      <c r="F87" s="131"/>
      <c r="G87" s="131"/>
      <c r="H87" s="112"/>
      <c r="I87" s="112"/>
      <c r="J87" s="125">
        <f t="shared" si="14"/>
        <v>0</v>
      </c>
      <c r="K87" s="125">
        <f t="shared" si="15"/>
        <v>0</v>
      </c>
      <c r="L87" s="112"/>
      <c r="M87" s="120"/>
    </row>
    <row r="88" spans="2:13" ht="15.75" thickBot="1" x14ac:dyDescent="0.3">
      <c r="B88" s="119"/>
      <c r="C88" s="130"/>
      <c r="D88" s="130"/>
      <c r="E88" s="131"/>
      <c r="F88" s="131"/>
      <c r="G88" s="131"/>
      <c r="H88" s="112"/>
      <c r="I88" s="112"/>
      <c r="J88" s="125">
        <f>H88*($I88)%</f>
        <v>0</v>
      </c>
      <c r="K88" s="125">
        <f>(H88*(100+$I88)%)</f>
        <v>0</v>
      </c>
      <c r="L88" s="112"/>
      <c r="M88" s="120"/>
    </row>
    <row r="89" spans="2:13" ht="31.5" customHeight="1" thickTop="1" x14ac:dyDescent="0.25">
      <c r="B89" s="150" t="s">
        <v>157</v>
      </c>
      <c r="C89" s="319" t="s">
        <v>51</v>
      </c>
      <c r="D89" s="320"/>
      <c r="E89" s="321"/>
      <c r="F89" s="321"/>
      <c r="G89" s="322"/>
      <c r="H89" s="124">
        <f>SUM(H90:H100)</f>
        <v>0</v>
      </c>
      <c r="I89" s="151"/>
      <c r="J89" s="124">
        <f>SUM(J90:J100)</f>
        <v>0</v>
      </c>
      <c r="K89" s="124">
        <f>SUM(K90:K100)</f>
        <v>0</v>
      </c>
      <c r="L89" s="124">
        <f>SUM(L90:L100)</f>
        <v>0</v>
      </c>
      <c r="M89" s="136"/>
    </row>
    <row r="90" spans="2:13" x14ac:dyDescent="0.25">
      <c r="B90" s="118" t="s">
        <v>158</v>
      </c>
      <c r="C90" s="130" t="s">
        <v>77</v>
      </c>
      <c r="D90" s="130"/>
      <c r="E90" s="131"/>
      <c r="F90" s="131"/>
      <c r="G90" s="131"/>
      <c r="H90" s="112"/>
      <c r="I90" s="112"/>
      <c r="J90" s="125">
        <f>H90*($I90)%</f>
        <v>0</v>
      </c>
      <c r="K90" s="125">
        <f>(H90*(100+$I90)%)</f>
        <v>0</v>
      </c>
      <c r="L90" s="112"/>
      <c r="M90" s="120"/>
    </row>
    <row r="91" spans="2:13" x14ac:dyDescent="0.25">
      <c r="B91" s="119"/>
      <c r="C91" s="130"/>
      <c r="D91" s="130"/>
      <c r="E91" s="131"/>
      <c r="F91" s="131"/>
      <c r="G91" s="131"/>
      <c r="H91" s="112"/>
      <c r="I91" s="112"/>
      <c r="J91" s="125">
        <f>H91*($I91)%</f>
        <v>0</v>
      </c>
      <c r="K91" s="125">
        <f>(H91*(100+$I91)%)</f>
        <v>0</v>
      </c>
      <c r="L91" s="112"/>
      <c r="M91" s="120"/>
    </row>
    <row r="92" spans="2:13" x14ac:dyDescent="0.25">
      <c r="B92" s="119"/>
      <c r="C92" s="130"/>
      <c r="D92" s="130"/>
      <c r="E92" s="131"/>
      <c r="F92" s="131"/>
      <c r="G92" s="131"/>
      <c r="H92" s="112"/>
      <c r="I92" s="112"/>
      <c r="J92" s="125">
        <f>H92*($I92)%</f>
        <v>0</v>
      </c>
      <c r="K92" s="125">
        <f>(H92*(100+$I92)%)</f>
        <v>0</v>
      </c>
      <c r="L92" s="112"/>
      <c r="M92" s="120"/>
    </row>
    <row r="93" spans="2:13" x14ac:dyDescent="0.25">
      <c r="B93" s="119"/>
      <c r="C93" s="130"/>
      <c r="D93" s="130"/>
      <c r="E93" s="131"/>
      <c r="F93" s="131"/>
      <c r="G93" s="131"/>
      <c r="H93" s="112"/>
      <c r="I93" s="112"/>
      <c r="J93" s="125">
        <f t="shared" ref="J93:J99" si="16">H93*($I93)%</f>
        <v>0</v>
      </c>
      <c r="K93" s="125">
        <f t="shared" ref="K93:K99" si="17">(H93*(100+$I93)%)</f>
        <v>0</v>
      </c>
      <c r="L93" s="112"/>
      <c r="M93" s="120"/>
    </row>
    <row r="94" spans="2:13" x14ac:dyDescent="0.25">
      <c r="B94" s="119"/>
      <c r="C94" s="130"/>
      <c r="D94" s="130"/>
      <c r="E94" s="131"/>
      <c r="F94" s="131"/>
      <c r="G94" s="131"/>
      <c r="H94" s="112"/>
      <c r="I94" s="112"/>
      <c r="J94" s="125">
        <f t="shared" si="16"/>
        <v>0</v>
      </c>
      <c r="K94" s="125">
        <f t="shared" si="17"/>
        <v>0</v>
      </c>
      <c r="L94" s="112"/>
      <c r="M94" s="120"/>
    </row>
    <row r="95" spans="2:13" x14ac:dyDescent="0.25">
      <c r="B95" s="119"/>
      <c r="C95" s="130"/>
      <c r="D95" s="130"/>
      <c r="E95" s="131"/>
      <c r="F95" s="131"/>
      <c r="G95" s="131"/>
      <c r="H95" s="112"/>
      <c r="I95" s="112"/>
      <c r="J95" s="125">
        <f t="shared" si="16"/>
        <v>0</v>
      </c>
      <c r="K95" s="125">
        <f t="shared" si="17"/>
        <v>0</v>
      </c>
      <c r="L95" s="112"/>
      <c r="M95" s="120"/>
    </row>
    <row r="96" spans="2:13" x14ac:dyDescent="0.25">
      <c r="B96" s="119"/>
      <c r="C96" s="130"/>
      <c r="D96" s="130"/>
      <c r="E96" s="131"/>
      <c r="F96" s="131"/>
      <c r="G96" s="131"/>
      <c r="H96" s="112"/>
      <c r="I96" s="112"/>
      <c r="J96" s="125">
        <f t="shared" si="16"/>
        <v>0</v>
      </c>
      <c r="K96" s="125">
        <f t="shared" si="17"/>
        <v>0</v>
      </c>
      <c r="L96" s="112"/>
      <c r="M96" s="120"/>
    </row>
    <row r="97" spans="2:13" x14ac:dyDescent="0.25">
      <c r="B97" s="119"/>
      <c r="C97" s="130"/>
      <c r="D97" s="130"/>
      <c r="E97" s="131"/>
      <c r="F97" s="131"/>
      <c r="G97" s="131"/>
      <c r="H97" s="112"/>
      <c r="I97" s="112"/>
      <c r="J97" s="125">
        <f t="shared" si="16"/>
        <v>0</v>
      </c>
      <c r="K97" s="125">
        <f t="shared" si="17"/>
        <v>0</v>
      </c>
      <c r="L97" s="112"/>
      <c r="M97" s="120"/>
    </row>
    <row r="98" spans="2:13" x14ac:dyDescent="0.25">
      <c r="B98" s="119"/>
      <c r="C98" s="130"/>
      <c r="D98" s="130"/>
      <c r="E98" s="131"/>
      <c r="F98" s="131"/>
      <c r="G98" s="131"/>
      <c r="H98" s="112"/>
      <c r="I98" s="112"/>
      <c r="J98" s="125">
        <f t="shared" si="16"/>
        <v>0</v>
      </c>
      <c r="K98" s="125">
        <f t="shared" si="17"/>
        <v>0</v>
      </c>
      <c r="L98" s="112"/>
      <c r="M98" s="120"/>
    </row>
    <row r="99" spans="2:13" x14ac:dyDescent="0.25">
      <c r="B99" s="119"/>
      <c r="C99" s="130"/>
      <c r="D99" s="130"/>
      <c r="E99" s="131"/>
      <c r="F99" s="131"/>
      <c r="G99" s="131"/>
      <c r="H99" s="112"/>
      <c r="I99" s="112"/>
      <c r="J99" s="125">
        <f t="shared" si="16"/>
        <v>0</v>
      </c>
      <c r="K99" s="125">
        <f t="shared" si="17"/>
        <v>0</v>
      </c>
      <c r="L99" s="112"/>
      <c r="M99" s="120"/>
    </row>
    <row r="100" spans="2:13" ht="15.75" thickBot="1" x14ac:dyDescent="0.3">
      <c r="B100" s="119"/>
      <c r="C100" s="130"/>
      <c r="D100" s="130"/>
      <c r="E100" s="131"/>
      <c r="F100" s="131"/>
      <c r="G100" s="131"/>
      <c r="H100" s="112"/>
      <c r="I100" s="112"/>
      <c r="J100" s="125">
        <f>H100*($I100)%</f>
        <v>0</v>
      </c>
      <c r="K100" s="125">
        <f>(H100*(100+$I100)%)</f>
        <v>0</v>
      </c>
      <c r="L100" s="112"/>
      <c r="M100" s="120"/>
    </row>
    <row r="101" spans="2:13" ht="31.5" customHeight="1" thickTop="1" x14ac:dyDescent="0.25">
      <c r="B101" s="150" t="s">
        <v>159</v>
      </c>
      <c r="C101" s="319" t="s">
        <v>51</v>
      </c>
      <c r="D101" s="320"/>
      <c r="E101" s="321"/>
      <c r="F101" s="321"/>
      <c r="G101" s="322"/>
      <c r="H101" s="124">
        <f>SUM(H102:H112)</f>
        <v>0</v>
      </c>
      <c r="I101" s="151"/>
      <c r="J101" s="124">
        <f>SUM(J102:J112)</f>
        <v>0</v>
      </c>
      <c r="K101" s="124">
        <f>SUM(K102:K112)</f>
        <v>0</v>
      </c>
      <c r="L101" s="124">
        <f>SUM(L102:L112)</f>
        <v>0</v>
      </c>
      <c r="M101" s="136"/>
    </row>
    <row r="102" spans="2:13" x14ac:dyDescent="0.25">
      <c r="B102" s="118" t="s">
        <v>160</v>
      </c>
      <c r="C102" s="130" t="s">
        <v>77</v>
      </c>
      <c r="D102" s="130"/>
      <c r="E102" s="131"/>
      <c r="F102" s="131"/>
      <c r="G102" s="131"/>
      <c r="H102" s="112"/>
      <c r="I102" s="112"/>
      <c r="J102" s="125">
        <f>H102*($I102)%</f>
        <v>0</v>
      </c>
      <c r="K102" s="125">
        <f>(H102*(100+$I102)%)</f>
        <v>0</v>
      </c>
      <c r="L102" s="112"/>
      <c r="M102" s="120"/>
    </row>
    <row r="103" spans="2:13" x14ac:dyDescent="0.25">
      <c r="B103" s="119"/>
      <c r="C103" s="130"/>
      <c r="D103" s="130"/>
      <c r="E103" s="131"/>
      <c r="F103" s="131"/>
      <c r="G103" s="131"/>
      <c r="H103" s="112"/>
      <c r="I103" s="112"/>
      <c r="J103" s="125">
        <f>H103*($I103)%</f>
        <v>0</v>
      </c>
      <c r="K103" s="125">
        <f>(H103*(100+$I103)%)</f>
        <v>0</v>
      </c>
      <c r="L103" s="112"/>
      <c r="M103" s="120"/>
    </row>
    <row r="104" spans="2:13" x14ac:dyDescent="0.25">
      <c r="B104" s="119"/>
      <c r="C104" s="130"/>
      <c r="D104" s="130"/>
      <c r="E104" s="131"/>
      <c r="F104" s="131"/>
      <c r="G104" s="131"/>
      <c r="H104" s="112"/>
      <c r="I104" s="112"/>
      <c r="J104" s="125">
        <f>H104*($I104)%</f>
        <v>0</v>
      </c>
      <c r="K104" s="125">
        <f>(H104*(100+$I104)%)</f>
        <v>0</v>
      </c>
      <c r="L104" s="112"/>
      <c r="M104" s="120"/>
    </row>
    <row r="105" spans="2:13" x14ac:dyDescent="0.25">
      <c r="B105" s="119"/>
      <c r="C105" s="130"/>
      <c r="D105" s="130"/>
      <c r="E105" s="131"/>
      <c r="F105" s="131"/>
      <c r="G105" s="131"/>
      <c r="H105" s="112"/>
      <c r="I105" s="112"/>
      <c r="J105" s="125">
        <f t="shared" ref="J105:J111" si="18">H105*($I105)%</f>
        <v>0</v>
      </c>
      <c r="K105" s="125">
        <f t="shared" ref="K105:K111" si="19">(H105*(100+$I105)%)</f>
        <v>0</v>
      </c>
      <c r="L105" s="112"/>
      <c r="M105" s="120"/>
    </row>
    <row r="106" spans="2:13" x14ac:dyDescent="0.25">
      <c r="B106" s="119"/>
      <c r="C106" s="130"/>
      <c r="D106" s="130"/>
      <c r="E106" s="131"/>
      <c r="F106" s="131"/>
      <c r="G106" s="131"/>
      <c r="H106" s="112"/>
      <c r="I106" s="112"/>
      <c r="J106" s="125">
        <f t="shared" si="18"/>
        <v>0</v>
      </c>
      <c r="K106" s="125">
        <f t="shared" si="19"/>
        <v>0</v>
      </c>
      <c r="L106" s="112"/>
      <c r="M106" s="120"/>
    </row>
    <row r="107" spans="2:13" x14ac:dyDescent="0.25">
      <c r="B107" s="119"/>
      <c r="C107" s="130"/>
      <c r="D107" s="130"/>
      <c r="E107" s="131"/>
      <c r="F107" s="131"/>
      <c r="G107" s="131"/>
      <c r="H107" s="112"/>
      <c r="I107" s="112"/>
      <c r="J107" s="125">
        <f t="shared" si="18"/>
        <v>0</v>
      </c>
      <c r="K107" s="125">
        <f t="shared" si="19"/>
        <v>0</v>
      </c>
      <c r="L107" s="112"/>
      <c r="M107" s="120"/>
    </row>
    <row r="108" spans="2:13" x14ac:dyDescent="0.25">
      <c r="B108" s="119"/>
      <c r="C108" s="130"/>
      <c r="D108" s="130"/>
      <c r="E108" s="131"/>
      <c r="F108" s="131"/>
      <c r="G108" s="131"/>
      <c r="H108" s="112"/>
      <c r="I108" s="112"/>
      <c r="J108" s="125">
        <f t="shared" si="18"/>
        <v>0</v>
      </c>
      <c r="K108" s="125">
        <f t="shared" si="19"/>
        <v>0</v>
      </c>
      <c r="L108" s="112"/>
      <c r="M108" s="120"/>
    </row>
    <row r="109" spans="2:13" x14ac:dyDescent="0.25">
      <c r="B109" s="119"/>
      <c r="C109" s="130"/>
      <c r="D109" s="130"/>
      <c r="E109" s="131"/>
      <c r="F109" s="131"/>
      <c r="G109" s="131"/>
      <c r="H109" s="112"/>
      <c r="I109" s="112"/>
      <c r="J109" s="125">
        <f t="shared" si="18"/>
        <v>0</v>
      </c>
      <c r="K109" s="125">
        <f t="shared" si="19"/>
        <v>0</v>
      </c>
      <c r="L109" s="112"/>
      <c r="M109" s="120"/>
    </row>
    <row r="110" spans="2:13" x14ac:dyDescent="0.25">
      <c r="B110" s="119"/>
      <c r="C110" s="130"/>
      <c r="D110" s="130"/>
      <c r="E110" s="131"/>
      <c r="F110" s="131"/>
      <c r="G110" s="131"/>
      <c r="H110" s="112"/>
      <c r="I110" s="112"/>
      <c r="J110" s="125">
        <f t="shared" si="18"/>
        <v>0</v>
      </c>
      <c r="K110" s="125">
        <f t="shared" si="19"/>
        <v>0</v>
      </c>
      <c r="L110" s="112"/>
      <c r="M110" s="120"/>
    </row>
    <row r="111" spans="2:13" x14ac:dyDescent="0.25">
      <c r="B111" s="119"/>
      <c r="C111" s="130"/>
      <c r="D111" s="130"/>
      <c r="E111" s="131"/>
      <c r="F111" s="131"/>
      <c r="G111" s="131"/>
      <c r="H111" s="112"/>
      <c r="I111" s="112"/>
      <c r="J111" s="125">
        <f t="shared" si="18"/>
        <v>0</v>
      </c>
      <c r="K111" s="125">
        <f t="shared" si="19"/>
        <v>0</v>
      </c>
      <c r="L111" s="112"/>
      <c r="M111" s="120"/>
    </row>
    <row r="112" spans="2:13" ht="15.75" thickBot="1" x14ac:dyDescent="0.3">
      <c r="B112" s="119"/>
      <c r="C112" s="130"/>
      <c r="D112" s="130"/>
      <c r="E112" s="131"/>
      <c r="F112" s="131"/>
      <c r="G112" s="131"/>
      <c r="H112" s="112"/>
      <c r="I112" s="112"/>
      <c r="J112" s="125">
        <f>H112*($I112)%</f>
        <v>0</v>
      </c>
      <c r="K112" s="125">
        <f>(H112*(100+$I112)%)</f>
        <v>0</v>
      </c>
      <c r="L112" s="112"/>
      <c r="M112" s="120"/>
    </row>
    <row r="113" spans="2:13" ht="30.75" customHeight="1" thickTop="1" x14ac:dyDescent="0.25">
      <c r="B113" s="150" t="s">
        <v>161</v>
      </c>
      <c r="C113" s="319" t="s">
        <v>51</v>
      </c>
      <c r="D113" s="320"/>
      <c r="E113" s="321"/>
      <c r="F113" s="321"/>
      <c r="G113" s="322"/>
      <c r="H113" s="124">
        <f>SUM(H114:H124)</f>
        <v>0</v>
      </c>
      <c r="I113" s="151"/>
      <c r="J113" s="124">
        <f>SUM(J114:J124)</f>
        <v>0</v>
      </c>
      <c r="K113" s="124">
        <f>SUM(K114:K124)</f>
        <v>0</v>
      </c>
      <c r="L113" s="124">
        <f>SUM(L114:L124)</f>
        <v>0</v>
      </c>
      <c r="M113" s="136"/>
    </row>
    <row r="114" spans="2:13" x14ac:dyDescent="0.25">
      <c r="B114" s="118" t="s">
        <v>162</v>
      </c>
      <c r="C114" s="130" t="s">
        <v>77</v>
      </c>
      <c r="D114" s="130"/>
      <c r="E114" s="131"/>
      <c r="F114" s="131"/>
      <c r="G114" s="131"/>
      <c r="H114" s="112"/>
      <c r="I114" s="112"/>
      <c r="J114" s="125">
        <f>H114*($I114)%</f>
        <v>0</v>
      </c>
      <c r="K114" s="125">
        <f>(H114*(100+$I114)%)</f>
        <v>0</v>
      </c>
      <c r="L114" s="112"/>
      <c r="M114" s="120"/>
    </row>
    <row r="115" spans="2:13" x14ac:dyDescent="0.25">
      <c r="B115" s="119"/>
      <c r="C115" s="130"/>
      <c r="D115" s="130"/>
      <c r="E115" s="131"/>
      <c r="F115" s="131"/>
      <c r="G115" s="131"/>
      <c r="H115" s="112"/>
      <c r="I115" s="112"/>
      <c r="J115" s="125">
        <f>H115*($I115)%</f>
        <v>0</v>
      </c>
      <c r="K115" s="125">
        <f>(H115*(100+$I115)%)</f>
        <v>0</v>
      </c>
      <c r="L115" s="112"/>
      <c r="M115" s="120"/>
    </row>
    <row r="116" spans="2:13" x14ac:dyDescent="0.25">
      <c r="B116" s="119"/>
      <c r="C116" s="130"/>
      <c r="D116" s="130"/>
      <c r="E116" s="131"/>
      <c r="F116" s="131"/>
      <c r="G116" s="131"/>
      <c r="H116" s="112"/>
      <c r="I116" s="112"/>
      <c r="J116" s="125">
        <f>H116*($I116)%</f>
        <v>0</v>
      </c>
      <c r="K116" s="125">
        <f>(H116*(100+$I116)%)</f>
        <v>0</v>
      </c>
      <c r="L116" s="112"/>
      <c r="M116" s="120"/>
    </row>
    <row r="117" spans="2:13" x14ac:dyDescent="0.25">
      <c r="B117" s="119"/>
      <c r="C117" s="130"/>
      <c r="D117" s="130"/>
      <c r="E117" s="131"/>
      <c r="F117" s="131"/>
      <c r="G117" s="131"/>
      <c r="H117" s="112"/>
      <c r="I117" s="112"/>
      <c r="J117" s="125">
        <f t="shared" ref="J117:J123" si="20">H117*($I117)%</f>
        <v>0</v>
      </c>
      <c r="K117" s="125">
        <f t="shared" ref="K117:K123" si="21">(H117*(100+$I117)%)</f>
        <v>0</v>
      </c>
      <c r="L117" s="112"/>
      <c r="M117" s="120"/>
    </row>
    <row r="118" spans="2:13" x14ac:dyDescent="0.25">
      <c r="B118" s="119"/>
      <c r="C118" s="130"/>
      <c r="D118" s="130"/>
      <c r="E118" s="131"/>
      <c r="F118" s="131"/>
      <c r="G118" s="131"/>
      <c r="H118" s="112"/>
      <c r="I118" s="112"/>
      <c r="J118" s="125">
        <f t="shared" si="20"/>
        <v>0</v>
      </c>
      <c r="K118" s="125">
        <f t="shared" si="21"/>
        <v>0</v>
      </c>
      <c r="L118" s="112"/>
      <c r="M118" s="120"/>
    </row>
    <row r="119" spans="2:13" x14ac:dyDescent="0.25">
      <c r="B119" s="119"/>
      <c r="C119" s="130"/>
      <c r="D119" s="130"/>
      <c r="E119" s="131"/>
      <c r="F119" s="131"/>
      <c r="G119" s="131"/>
      <c r="H119" s="112"/>
      <c r="I119" s="112"/>
      <c r="J119" s="125">
        <f t="shared" si="20"/>
        <v>0</v>
      </c>
      <c r="K119" s="125">
        <f t="shared" si="21"/>
        <v>0</v>
      </c>
      <c r="L119" s="112"/>
      <c r="M119" s="120"/>
    </row>
    <row r="120" spans="2:13" x14ac:dyDescent="0.25">
      <c r="B120" s="119"/>
      <c r="C120" s="130"/>
      <c r="D120" s="130"/>
      <c r="E120" s="131"/>
      <c r="F120" s="131"/>
      <c r="G120" s="131"/>
      <c r="H120" s="112"/>
      <c r="I120" s="112"/>
      <c r="J120" s="125">
        <f t="shared" si="20"/>
        <v>0</v>
      </c>
      <c r="K120" s="125">
        <f t="shared" si="21"/>
        <v>0</v>
      </c>
      <c r="L120" s="112"/>
      <c r="M120" s="120"/>
    </row>
    <row r="121" spans="2:13" x14ac:dyDescent="0.25">
      <c r="B121" s="119"/>
      <c r="C121" s="130"/>
      <c r="D121" s="130"/>
      <c r="E121" s="131"/>
      <c r="F121" s="131"/>
      <c r="G121" s="131"/>
      <c r="H121" s="112"/>
      <c r="I121" s="112"/>
      <c r="J121" s="125">
        <f t="shared" si="20"/>
        <v>0</v>
      </c>
      <c r="K121" s="125">
        <f t="shared" si="21"/>
        <v>0</v>
      </c>
      <c r="L121" s="112"/>
      <c r="M121" s="120"/>
    </row>
    <row r="122" spans="2:13" x14ac:dyDescent="0.25">
      <c r="B122" s="119"/>
      <c r="C122" s="130"/>
      <c r="D122" s="130"/>
      <c r="E122" s="131"/>
      <c r="F122" s="131"/>
      <c r="G122" s="131"/>
      <c r="H122" s="112"/>
      <c r="I122" s="112"/>
      <c r="J122" s="125">
        <f t="shared" si="20"/>
        <v>0</v>
      </c>
      <c r="K122" s="125">
        <f t="shared" si="21"/>
        <v>0</v>
      </c>
      <c r="L122" s="112"/>
      <c r="M122" s="120"/>
    </row>
    <row r="123" spans="2:13" x14ac:dyDescent="0.25">
      <c r="B123" s="119"/>
      <c r="C123" s="130"/>
      <c r="D123" s="130"/>
      <c r="E123" s="131"/>
      <c r="F123" s="131"/>
      <c r="G123" s="131"/>
      <c r="H123" s="112"/>
      <c r="I123" s="112"/>
      <c r="J123" s="125">
        <f t="shared" si="20"/>
        <v>0</v>
      </c>
      <c r="K123" s="125">
        <f t="shared" si="21"/>
        <v>0</v>
      </c>
      <c r="L123" s="112"/>
      <c r="M123" s="120"/>
    </row>
    <row r="124" spans="2:13" x14ac:dyDescent="0.25">
      <c r="B124" s="119"/>
      <c r="C124" s="130"/>
      <c r="D124" s="130"/>
      <c r="E124" s="131"/>
      <c r="F124" s="131"/>
      <c r="G124" s="131"/>
      <c r="H124" s="112"/>
      <c r="I124" s="112"/>
      <c r="J124" s="125">
        <f>H124*($I124)%</f>
        <v>0</v>
      </c>
      <c r="K124" s="125">
        <f>(H124*(100+$I124)%)</f>
        <v>0</v>
      </c>
      <c r="L124" s="112"/>
      <c r="M124" s="120"/>
    </row>
    <row r="125" spans="2:13" x14ac:dyDescent="0.25">
      <c r="B125" s="152"/>
      <c r="C125" s="152"/>
      <c r="D125" s="152"/>
      <c r="E125" s="152"/>
      <c r="F125" s="152"/>
      <c r="G125" s="152"/>
      <c r="H125" s="152"/>
      <c r="I125" s="152"/>
      <c r="J125" s="152"/>
      <c r="K125" s="152"/>
      <c r="L125" s="152"/>
      <c r="M125" s="153"/>
    </row>
    <row r="126" spans="2:13" x14ac:dyDescent="0.25">
      <c r="B126" s="152"/>
      <c r="C126" s="152"/>
      <c r="D126" s="152"/>
      <c r="E126" s="152"/>
      <c r="F126" s="152"/>
      <c r="G126" s="152"/>
      <c r="H126" s="152"/>
      <c r="I126" s="152"/>
      <c r="J126" s="152"/>
      <c r="K126" s="152"/>
      <c r="L126" s="152"/>
      <c r="M126" s="153"/>
    </row>
    <row r="127" spans="2:13" x14ac:dyDescent="0.25">
      <c r="B127" s="152"/>
      <c r="C127" s="152"/>
      <c r="D127" s="152"/>
      <c r="E127" s="152"/>
      <c r="F127" s="152"/>
      <c r="G127" s="152"/>
      <c r="H127" s="152"/>
      <c r="I127" s="152"/>
      <c r="J127" s="152"/>
      <c r="K127" s="152"/>
      <c r="L127" s="152"/>
      <c r="M127" s="153"/>
    </row>
    <row r="128" spans="2:13" x14ac:dyDescent="0.25">
      <c r="B128" s="152"/>
      <c r="C128" s="152"/>
      <c r="D128" s="152"/>
      <c r="E128" s="152"/>
      <c r="F128" s="152"/>
      <c r="G128" s="152"/>
      <c r="H128" s="152"/>
      <c r="I128" s="152"/>
      <c r="J128" s="152"/>
      <c r="K128" s="152"/>
      <c r="L128" s="152"/>
      <c r="M128" s="153"/>
    </row>
    <row r="129" spans="2:13" x14ac:dyDescent="0.25">
      <c r="B129" s="152"/>
      <c r="C129" s="152"/>
      <c r="D129" s="152"/>
      <c r="E129" s="152"/>
      <c r="F129" s="152"/>
      <c r="G129" s="152"/>
      <c r="H129" s="152"/>
      <c r="I129" s="152"/>
      <c r="J129" s="152"/>
      <c r="K129" s="152"/>
      <c r="L129" s="152"/>
      <c r="M129" s="153"/>
    </row>
    <row r="130" spans="2:13" x14ac:dyDescent="0.25">
      <c r="B130" s="152"/>
      <c r="C130" s="152"/>
      <c r="D130" s="152"/>
      <c r="E130" s="152"/>
      <c r="F130" s="152"/>
      <c r="G130" s="152"/>
      <c r="H130" s="152"/>
      <c r="I130" s="152"/>
      <c r="J130" s="152"/>
      <c r="K130" s="152"/>
      <c r="L130" s="152"/>
      <c r="M130" s="153"/>
    </row>
    <row r="131" spans="2:13" x14ac:dyDescent="0.25">
      <c r="B131" s="152"/>
      <c r="C131" s="152"/>
      <c r="D131" s="152"/>
      <c r="E131" s="152"/>
      <c r="F131" s="152"/>
      <c r="G131" s="152"/>
      <c r="H131" s="152"/>
      <c r="I131" s="152"/>
      <c r="J131" s="152"/>
      <c r="K131" s="152"/>
      <c r="L131" s="152"/>
      <c r="M131" s="153"/>
    </row>
    <row r="132" spans="2:13" x14ac:dyDescent="0.25">
      <c r="B132" s="152"/>
      <c r="C132" s="152"/>
      <c r="D132" s="152"/>
      <c r="E132" s="152"/>
      <c r="F132" s="152"/>
      <c r="G132" s="152"/>
      <c r="H132" s="152"/>
      <c r="I132" s="152"/>
      <c r="J132" s="152"/>
      <c r="K132" s="152"/>
      <c r="L132" s="152"/>
      <c r="M132" s="153"/>
    </row>
    <row r="133" spans="2:13" x14ac:dyDescent="0.25">
      <c r="B133" s="152"/>
      <c r="C133" s="152"/>
      <c r="D133" s="152"/>
      <c r="E133" s="152"/>
      <c r="F133" s="152"/>
      <c r="G133" s="152"/>
      <c r="H133" s="152"/>
      <c r="I133" s="152"/>
      <c r="J133" s="152"/>
      <c r="K133" s="152"/>
      <c r="L133" s="152"/>
      <c r="M133" s="153"/>
    </row>
    <row r="134" spans="2:13" x14ac:dyDescent="0.25">
      <c r="B134" s="152"/>
      <c r="C134" s="152"/>
      <c r="D134" s="152"/>
      <c r="E134" s="152"/>
      <c r="F134" s="152"/>
      <c r="G134" s="152"/>
      <c r="H134" s="152"/>
      <c r="I134" s="152"/>
      <c r="J134" s="152"/>
      <c r="K134" s="152"/>
      <c r="L134" s="152"/>
      <c r="M134" s="153"/>
    </row>
    <row r="135" spans="2:13" x14ac:dyDescent="0.25">
      <c r="B135" s="152"/>
      <c r="C135" s="152"/>
      <c r="D135" s="152"/>
      <c r="E135" s="152"/>
      <c r="F135" s="152"/>
      <c r="G135" s="152"/>
      <c r="H135" s="152"/>
      <c r="I135" s="152"/>
      <c r="J135" s="152"/>
      <c r="K135" s="152"/>
      <c r="L135" s="152"/>
      <c r="M135" s="153"/>
    </row>
    <row r="136" spans="2:13" x14ac:dyDescent="0.25">
      <c r="B136" s="152"/>
      <c r="C136" s="152"/>
      <c r="D136" s="152"/>
      <c r="E136" s="152"/>
      <c r="F136" s="152"/>
      <c r="G136" s="152"/>
      <c r="H136" s="152"/>
      <c r="I136" s="152"/>
      <c r="J136" s="152"/>
      <c r="K136" s="152"/>
      <c r="L136" s="152"/>
      <c r="M136" s="153"/>
    </row>
    <row r="137" spans="2:13" x14ac:dyDescent="0.25">
      <c r="B137" s="152"/>
      <c r="C137" s="152"/>
      <c r="D137" s="152"/>
      <c r="E137" s="152"/>
      <c r="F137" s="152"/>
      <c r="G137" s="152"/>
      <c r="H137" s="152"/>
      <c r="I137" s="152"/>
      <c r="J137" s="152"/>
      <c r="K137" s="152"/>
      <c r="L137" s="152"/>
      <c r="M137" s="153"/>
    </row>
    <row r="138" spans="2:13" x14ac:dyDescent="0.25">
      <c r="B138" s="152"/>
      <c r="C138" s="152"/>
      <c r="D138" s="152"/>
      <c r="E138" s="152"/>
      <c r="F138" s="152"/>
      <c r="G138" s="152"/>
      <c r="H138" s="152"/>
      <c r="I138" s="152"/>
      <c r="J138" s="152"/>
      <c r="K138" s="152"/>
      <c r="L138" s="152"/>
      <c r="M138" s="153"/>
    </row>
    <row r="139" spans="2:13" x14ac:dyDescent="0.25">
      <c r="B139" s="152"/>
      <c r="C139" s="152"/>
      <c r="D139" s="152"/>
      <c r="E139" s="152"/>
      <c r="F139" s="152"/>
      <c r="G139" s="152"/>
      <c r="H139" s="152"/>
      <c r="I139" s="152"/>
      <c r="J139" s="152"/>
      <c r="K139" s="152"/>
      <c r="L139" s="152"/>
      <c r="M139" s="153"/>
    </row>
    <row r="140" spans="2:13" x14ac:dyDescent="0.25">
      <c r="B140" s="152"/>
      <c r="C140" s="152"/>
      <c r="D140" s="152"/>
      <c r="E140" s="152"/>
      <c r="F140" s="152"/>
      <c r="G140" s="152"/>
      <c r="H140" s="152"/>
      <c r="I140" s="152"/>
      <c r="J140" s="152"/>
      <c r="K140" s="152"/>
      <c r="L140" s="152"/>
      <c r="M140" s="153"/>
    </row>
    <row r="141" spans="2:13" x14ac:dyDescent="0.25">
      <c r="B141" s="152"/>
      <c r="C141" s="152"/>
      <c r="D141" s="152"/>
      <c r="E141" s="152"/>
      <c r="F141" s="152"/>
      <c r="G141" s="152"/>
      <c r="H141" s="152"/>
      <c r="I141" s="152"/>
      <c r="J141" s="152"/>
      <c r="K141" s="152"/>
      <c r="L141" s="152"/>
      <c r="M141" s="153"/>
    </row>
    <row r="142" spans="2:13" x14ac:dyDescent="0.25">
      <c r="B142" s="152"/>
      <c r="C142" s="152"/>
      <c r="D142" s="152"/>
      <c r="E142" s="152"/>
      <c r="F142" s="152"/>
      <c r="G142" s="152"/>
      <c r="H142" s="152"/>
      <c r="I142" s="152"/>
      <c r="J142" s="152"/>
      <c r="K142" s="152"/>
      <c r="L142" s="152"/>
      <c r="M142" s="153"/>
    </row>
    <row r="143" spans="2:13" x14ac:dyDescent="0.25">
      <c r="B143" s="152"/>
      <c r="C143" s="152"/>
      <c r="D143" s="152"/>
      <c r="E143" s="152"/>
      <c r="F143" s="152"/>
      <c r="G143" s="152"/>
      <c r="H143" s="152"/>
      <c r="I143" s="152"/>
      <c r="J143" s="152"/>
      <c r="K143" s="152"/>
      <c r="L143" s="152"/>
      <c r="M143" s="153"/>
    </row>
    <row r="144" spans="2:13" x14ac:dyDescent="0.25">
      <c r="B144" s="152"/>
      <c r="C144" s="152"/>
      <c r="D144" s="152"/>
      <c r="E144" s="152"/>
      <c r="F144" s="152"/>
      <c r="G144" s="152"/>
      <c r="H144" s="152"/>
      <c r="I144" s="152"/>
      <c r="J144" s="152"/>
      <c r="K144" s="152"/>
      <c r="L144" s="152"/>
      <c r="M144" s="153"/>
    </row>
    <row r="145" spans="2:13" x14ac:dyDescent="0.25">
      <c r="B145" s="152"/>
      <c r="C145" s="152"/>
      <c r="D145" s="152"/>
      <c r="E145" s="152"/>
      <c r="F145" s="152"/>
      <c r="G145" s="152"/>
      <c r="H145" s="152"/>
      <c r="I145" s="152"/>
      <c r="J145" s="152"/>
      <c r="K145" s="152"/>
      <c r="L145" s="152"/>
      <c r="M145" s="153"/>
    </row>
    <row r="146" spans="2:13" x14ac:dyDescent="0.25">
      <c r="B146" s="152"/>
      <c r="C146" s="152"/>
      <c r="D146" s="152"/>
      <c r="E146" s="152"/>
      <c r="F146" s="152"/>
      <c r="G146" s="152"/>
      <c r="H146" s="152"/>
      <c r="I146" s="152"/>
      <c r="J146" s="152"/>
      <c r="K146" s="152"/>
      <c r="L146" s="152"/>
      <c r="M146" s="153"/>
    </row>
    <row r="147" spans="2:13" x14ac:dyDescent="0.25">
      <c r="B147" s="152"/>
      <c r="C147" s="152"/>
      <c r="D147" s="152"/>
      <c r="E147" s="152"/>
      <c r="F147" s="152"/>
      <c r="G147" s="152"/>
      <c r="H147" s="152"/>
      <c r="I147" s="152"/>
      <c r="J147" s="152"/>
      <c r="K147" s="152"/>
      <c r="L147" s="152"/>
      <c r="M147" s="153"/>
    </row>
    <row r="148" spans="2:13" x14ac:dyDescent="0.25">
      <c r="B148" s="152"/>
      <c r="C148" s="152"/>
      <c r="D148" s="152"/>
      <c r="E148" s="152"/>
      <c r="F148" s="152"/>
      <c r="G148" s="152"/>
      <c r="H148" s="152"/>
      <c r="I148" s="152"/>
      <c r="J148" s="152"/>
      <c r="K148" s="152"/>
      <c r="L148" s="152"/>
      <c r="M148" s="153"/>
    </row>
    <row r="149" spans="2:13" x14ac:dyDescent="0.25">
      <c r="B149" s="152"/>
      <c r="C149" s="152"/>
      <c r="D149" s="152"/>
      <c r="E149" s="152"/>
      <c r="F149" s="152"/>
      <c r="G149" s="152"/>
      <c r="H149" s="152"/>
      <c r="I149" s="152"/>
      <c r="J149" s="152"/>
      <c r="K149" s="152"/>
      <c r="L149" s="152"/>
      <c r="M149" s="153"/>
    </row>
    <row r="150" spans="2:13" x14ac:dyDescent="0.25">
      <c r="B150" s="152"/>
      <c r="C150" s="152"/>
      <c r="D150" s="152"/>
      <c r="E150" s="152"/>
      <c r="F150" s="152"/>
      <c r="G150" s="152"/>
      <c r="H150" s="152"/>
      <c r="I150" s="152"/>
      <c r="J150" s="152"/>
      <c r="K150" s="152"/>
      <c r="L150" s="152"/>
      <c r="M150" s="153"/>
    </row>
    <row r="151" spans="2:13" x14ac:dyDescent="0.25">
      <c r="B151" s="152"/>
      <c r="C151" s="152"/>
      <c r="D151" s="152"/>
      <c r="E151" s="152"/>
      <c r="F151" s="152"/>
      <c r="G151" s="152"/>
      <c r="H151" s="152"/>
      <c r="I151" s="152"/>
      <c r="J151" s="152"/>
      <c r="K151" s="152"/>
      <c r="L151" s="152"/>
      <c r="M151" s="153"/>
    </row>
    <row r="152" spans="2:13" x14ac:dyDescent="0.25">
      <c r="B152" s="152"/>
      <c r="C152" s="152"/>
      <c r="D152" s="152"/>
      <c r="E152" s="152"/>
      <c r="F152" s="152"/>
      <c r="G152" s="152"/>
      <c r="H152" s="152"/>
      <c r="I152" s="152"/>
      <c r="J152" s="152"/>
      <c r="K152" s="152"/>
      <c r="L152" s="152"/>
      <c r="M152" s="153"/>
    </row>
    <row r="153" spans="2:13" x14ac:dyDescent="0.25">
      <c r="B153" s="152"/>
      <c r="C153" s="152"/>
      <c r="D153" s="152"/>
      <c r="E153" s="152"/>
      <c r="F153" s="152"/>
      <c r="G153" s="152"/>
      <c r="H153" s="152"/>
      <c r="I153" s="152"/>
      <c r="J153" s="152"/>
      <c r="K153" s="152"/>
      <c r="L153" s="152"/>
      <c r="M153" s="153"/>
    </row>
    <row r="154" spans="2:13" x14ac:dyDescent="0.25">
      <c r="B154" s="152"/>
      <c r="C154" s="152"/>
      <c r="D154" s="152"/>
      <c r="E154" s="152"/>
      <c r="F154" s="152"/>
      <c r="G154" s="152"/>
      <c r="H154" s="152"/>
      <c r="I154" s="152"/>
      <c r="J154" s="152"/>
      <c r="K154" s="152"/>
      <c r="L154" s="152"/>
      <c r="M154" s="153"/>
    </row>
    <row r="155" spans="2:13" x14ac:dyDescent="0.25">
      <c r="B155" s="152"/>
      <c r="C155" s="152"/>
      <c r="D155" s="152"/>
      <c r="E155" s="152"/>
      <c r="F155" s="152"/>
      <c r="G155" s="152"/>
      <c r="H155" s="152"/>
      <c r="I155" s="152"/>
      <c r="J155" s="152"/>
      <c r="K155" s="152"/>
      <c r="L155" s="152"/>
      <c r="M155" s="153"/>
    </row>
    <row r="156" spans="2:13" x14ac:dyDescent="0.25">
      <c r="B156" s="152"/>
      <c r="C156" s="152"/>
      <c r="D156" s="152"/>
      <c r="E156" s="152"/>
      <c r="F156" s="152"/>
      <c r="G156" s="152"/>
      <c r="H156" s="152"/>
      <c r="I156" s="152"/>
      <c r="J156" s="152"/>
      <c r="K156" s="152"/>
      <c r="L156" s="152"/>
      <c r="M156" s="153"/>
    </row>
    <row r="157" spans="2:13" x14ac:dyDescent="0.25">
      <c r="B157" s="152"/>
      <c r="C157" s="152"/>
      <c r="D157" s="152"/>
      <c r="E157" s="152"/>
      <c r="F157" s="152"/>
      <c r="G157" s="152"/>
      <c r="H157" s="152"/>
      <c r="I157" s="152"/>
      <c r="J157" s="152"/>
      <c r="K157" s="152"/>
      <c r="L157" s="152"/>
      <c r="M157" s="153"/>
    </row>
    <row r="158" spans="2:13" x14ac:dyDescent="0.25">
      <c r="B158" s="152"/>
      <c r="C158" s="152"/>
      <c r="D158" s="152"/>
      <c r="E158" s="152"/>
      <c r="F158" s="152"/>
      <c r="G158" s="152"/>
      <c r="H158" s="152"/>
      <c r="I158" s="152"/>
      <c r="J158" s="152"/>
      <c r="K158" s="152"/>
      <c r="L158" s="152"/>
      <c r="M158" s="153"/>
    </row>
    <row r="159" spans="2:13" x14ac:dyDescent="0.25">
      <c r="B159" s="152"/>
      <c r="C159" s="152"/>
      <c r="D159" s="152"/>
      <c r="E159" s="152"/>
      <c r="F159" s="152"/>
      <c r="G159" s="152"/>
      <c r="H159" s="152"/>
      <c r="I159" s="152"/>
      <c r="J159" s="152"/>
      <c r="K159" s="152"/>
      <c r="L159" s="152"/>
      <c r="M159" s="153"/>
    </row>
    <row r="160" spans="2:13" x14ac:dyDescent="0.25">
      <c r="B160" s="152"/>
      <c r="C160" s="152"/>
      <c r="D160" s="152"/>
      <c r="E160" s="152"/>
      <c r="F160" s="152"/>
      <c r="G160" s="152"/>
      <c r="H160" s="152"/>
      <c r="I160" s="152"/>
      <c r="J160" s="152"/>
      <c r="K160" s="152"/>
      <c r="L160" s="152"/>
      <c r="M160" s="153"/>
    </row>
    <row r="161" spans="2:13" x14ac:dyDescent="0.25">
      <c r="B161" s="152"/>
      <c r="C161" s="152"/>
      <c r="D161" s="152"/>
      <c r="E161" s="152"/>
      <c r="F161" s="152"/>
      <c r="G161" s="152"/>
      <c r="H161" s="152"/>
      <c r="I161" s="152"/>
      <c r="J161" s="152"/>
      <c r="K161" s="152"/>
      <c r="L161" s="152"/>
      <c r="M161" s="153"/>
    </row>
    <row r="162" spans="2:13" x14ac:dyDescent="0.25">
      <c r="B162" s="152"/>
      <c r="C162" s="152"/>
      <c r="D162" s="152"/>
      <c r="E162" s="152"/>
      <c r="F162" s="152"/>
      <c r="G162" s="152"/>
      <c r="H162" s="152"/>
      <c r="I162" s="152"/>
      <c r="J162" s="152"/>
      <c r="K162" s="152"/>
      <c r="L162" s="152"/>
      <c r="M162" s="153"/>
    </row>
    <row r="163" spans="2:13" x14ac:dyDescent="0.25">
      <c r="B163" s="152"/>
      <c r="C163" s="152"/>
      <c r="D163" s="152"/>
      <c r="E163" s="152"/>
      <c r="F163" s="152"/>
      <c r="G163" s="152"/>
      <c r="H163" s="152"/>
      <c r="I163" s="152"/>
      <c r="J163" s="152"/>
      <c r="K163" s="152"/>
      <c r="L163" s="152"/>
      <c r="M163" s="153"/>
    </row>
    <row r="164" spans="2:13" x14ac:dyDescent="0.25">
      <c r="B164" s="152"/>
      <c r="C164" s="152"/>
      <c r="D164" s="152"/>
      <c r="E164" s="152"/>
      <c r="F164" s="152"/>
      <c r="G164" s="152"/>
      <c r="H164" s="152"/>
      <c r="I164" s="152"/>
      <c r="J164" s="152"/>
      <c r="K164" s="152"/>
      <c r="L164" s="152"/>
      <c r="M164" s="153"/>
    </row>
    <row r="165" spans="2:13" x14ac:dyDescent="0.25">
      <c r="B165" s="152"/>
      <c r="C165" s="152"/>
      <c r="D165" s="152"/>
      <c r="E165" s="152"/>
      <c r="F165" s="152"/>
      <c r="G165" s="152"/>
      <c r="H165" s="152"/>
      <c r="I165" s="152"/>
      <c r="J165" s="152"/>
      <c r="K165" s="152"/>
      <c r="L165" s="152"/>
      <c r="M165" s="153"/>
    </row>
    <row r="166" spans="2:13" x14ac:dyDescent="0.25">
      <c r="B166" s="152"/>
      <c r="C166" s="152"/>
      <c r="D166" s="152"/>
      <c r="E166" s="152"/>
      <c r="F166" s="152"/>
      <c r="G166" s="152"/>
      <c r="H166" s="152"/>
      <c r="I166" s="152"/>
      <c r="J166" s="152"/>
      <c r="K166" s="152"/>
      <c r="L166" s="152"/>
      <c r="M166" s="153"/>
    </row>
    <row r="167" spans="2:13" x14ac:dyDescent="0.25">
      <c r="B167" s="152"/>
      <c r="C167" s="152"/>
      <c r="D167" s="152"/>
      <c r="E167" s="152"/>
      <c r="F167" s="152"/>
      <c r="G167" s="152"/>
      <c r="H167" s="152"/>
      <c r="I167" s="152"/>
      <c r="J167" s="152"/>
      <c r="K167" s="152"/>
      <c r="L167" s="152"/>
      <c r="M167" s="153"/>
    </row>
    <row r="168" spans="2:13" x14ac:dyDescent="0.25">
      <c r="B168" s="152"/>
      <c r="C168" s="152"/>
      <c r="D168" s="152"/>
      <c r="E168" s="152"/>
      <c r="F168" s="152"/>
      <c r="G168" s="152"/>
      <c r="H168" s="152"/>
      <c r="I168" s="152"/>
      <c r="J168" s="152"/>
      <c r="K168" s="152"/>
      <c r="L168" s="152"/>
      <c r="M168" s="153"/>
    </row>
    <row r="169" spans="2:13" x14ac:dyDescent="0.25">
      <c r="B169" s="152"/>
      <c r="C169" s="152"/>
      <c r="D169" s="152"/>
      <c r="E169" s="152"/>
      <c r="F169" s="152"/>
      <c r="G169" s="152"/>
      <c r="H169" s="152"/>
      <c r="I169" s="152"/>
      <c r="J169" s="152"/>
      <c r="K169" s="152"/>
      <c r="L169" s="152"/>
      <c r="M169" s="153"/>
    </row>
    <row r="170" spans="2:13" x14ac:dyDescent="0.25">
      <c r="B170" s="152"/>
      <c r="C170" s="152"/>
      <c r="D170" s="152"/>
      <c r="E170" s="152"/>
      <c r="F170" s="152"/>
      <c r="G170" s="152"/>
      <c r="H170" s="152"/>
      <c r="I170" s="152"/>
      <c r="J170" s="152"/>
      <c r="K170" s="152"/>
      <c r="L170" s="152"/>
      <c r="M170" s="153"/>
    </row>
    <row r="171" spans="2:13" x14ac:dyDescent="0.25">
      <c r="B171" s="152"/>
      <c r="C171" s="152"/>
      <c r="D171" s="152"/>
      <c r="E171" s="152"/>
      <c r="F171" s="152"/>
      <c r="G171" s="152"/>
      <c r="H171" s="152"/>
      <c r="I171" s="152"/>
      <c r="J171" s="152"/>
      <c r="K171" s="152"/>
      <c r="L171" s="152"/>
      <c r="M171" s="153"/>
    </row>
    <row r="172" spans="2:13" x14ac:dyDescent="0.25">
      <c r="B172" s="152"/>
      <c r="C172" s="152"/>
      <c r="D172" s="152"/>
      <c r="E172" s="152"/>
      <c r="F172" s="152"/>
      <c r="G172" s="152"/>
      <c r="H172" s="152"/>
      <c r="I172" s="152"/>
      <c r="J172" s="152"/>
      <c r="K172" s="152"/>
      <c r="L172" s="152"/>
      <c r="M172" s="153"/>
    </row>
    <row r="173" spans="2:13" x14ac:dyDescent="0.25">
      <c r="B173" s="152"/>
      <c r="C173" s="152"/>
      <c r="D173" s="152"/>
      <c r="E173" s="152"/>
      <c r="F173" s="152"/>
      <c r="G173" s="152"/>
      <c r="H173" s="152"/>
      <c r="I173" s="152"/>
      <c r="J173" s="152"/>
      <c r="K173" s="152"/>
      <c r="L173" s="152"/>
      <c r="M173" s="153"/>
    </row>
    <row r="174" spans="2:13" x14ac:dyDescent="0.25">
      <c r="B174" s="152"/>
      <c r="C174" s="152"/>
      <c r="D174" s="152"/>
      <c r="E174" s="152"/>
      <c r="F174" s="152"/>
      <c r="G174" s="152"/>
      <c r="H174" s="152"/>
      <c r="I174" s="152"/>
      <c r="J174" s="152"/>
      <c r="K174" s="152"/>
      <c r="L174" s="152"/>
      <c r="M174" s="153"/>
    </row>
    <row r="175" spans="2:13" x14ac:dyDescent="0.25">
      <c r="B175" s="152"/>
      <c r="C175" s="152"/>
      <c r="D175" s="152"/>
      <c r="E175" s="152"/>
      <c r="F175" s="152"/>
      <c r="G175" s="152"/>
      <c r="H175" s="152"/>
      <c r="I175" s="152"/>
      <c r="J175" s="152"/>
      <c r="K175" s="152"/>
      <c r="L175" s="152"/>
      <c r="M175" s="153"/>
    </row>
    <row r="176" spans="2:13" x14ac:dyDescent="0.25">
      <c r="B176" s="152"/>
      <c r="C176" s="152"/>
      <c r="D176" s="152"/>
      <c r="E176" s="152"/>
      <c r="F176" s="152"/>
      <c r="G176" s="152"/>
      <c r="H176" s="152"/>
      <c r="I176" s="152"/>
      <c r="J176" s="152"/>
      <c r="K176" s="152"/>
      <c r="L176" s="152"/>
      <c r="M176" s="153"/>
    </row>
    <row r="177" spans="2:13" x14ac:dyDescent="0.25">
      <c r="B177" s="152"/>
      <c r="C177" s="152"/>
      <c r="D177" s="152"/>
      <c r="E177" s="152"/>
      <c r="F177" s="152"/>
      <c r="G177" s="152"/>
      <c r="H177" s="152"/>
      <c r="I177" s="152"/>
      <c r="J177" s="152"/>
      <c r="K177" s="152"/>
      <c r="L177" s="152"/>
      <c r="M177" s="153"/>
    </row>
    <row r="178" spans="2:13" x14ac:dyDescent="0.25">
      <c r="B178" s="152"/>
      <c r="C178" s="152"/>
      <c r="D178" s="152"/>
      <c r="E178" s="152"/>
      <c r="F178" s="152"/>
      <c r="G178" s="152"/>
      <c r="H178" s="152"/>
      <c r="I178" s="152"/>
      <c r="J178" s="152"/>
      <c r="K178" s="152"/>
      <c r="L178" s="152"/>
      <c r="M178" s="153"/>
    </row>
    <row r="179" spans="2:13" x14ac:dyDescent="0.25">
      <c r="B179" s="152"/>
      <c r="C179" s="152"/>
      <c r="D179" s="152"/>
      <c r="E179" s="152"/>
      <c r="F179" s="152"/>
      <c r="G179" s="152"/>
      <c r="H179" s="152"/>
      <c r="I179" s="152"/>
      <c r="J179" s="152"/>
      <c r="K179" s="152"/>
      <c r="L179" s="152"/>
      <c r="M179" s="153"/>
    </row>
    <row r="180" spans="2:13" x14ac:dyDescent="0.25">
      <c r="B180" s="152"/>
      <c r="C180" s="152"/>
      <c r="D180" s="152"/>
      <c r="E180" s="152"/>
      <c r="F180" s="152"/>
      <c r="G180" s="152"/>
      <c r="H180" s="152"/>
      <c r="I180" s="152"/>
      <c r="J180" s="152"/>
      <c r="K180" s="152"/>
      <c r="L180" s="152"/>
      <c r="M180" s="153"/>
    </row>
    <row r="181" spans="2:13" x14ac:dyDescent="0.25">
      <c r="B181" s="152"/>
      <c r="C181" s="152"/>
      <c r="D181" s="152"/>
      <c r="E181" s="152"/>
      <c r="F181" s="152"/>
      <c r="G181" s="152"/>
      <c r="H181" s="152"/>
      <c r="I181" s="152"/>
      <c r="J181" s="152"/>
      <c r="K181" s="152"/>
      <c r="L181" s="152"/>
      <c r="M181" s="153"/>
    </row>
    <row r="182" spans="2:13" x14ac:dyDescent="0.25">
      <c r="B182" s="152"/>
      <c r="C182" s="152"/>
      <c r="D182" s="152"/>
      <c r="E182" s="152"/>
      <c r="F182" s="152"/>
      <c r="G182" s="152"/>
      <c r="H182" s="152"/>
      <c r="I182" s="152"/>
      <c r="J182" s="152"/>
      <c r="K182" s="152"/>
      <c r="L182" s="152"/>
      <c r="M182" s="153"/>
    </row>
    <row r="183" spans="2:13" x14ac:dyDescent="0.25">
      <c r="B183" s="152"/>
      <c r="C183" s="152"/>
      <c r="D183" s="152"/>
      <c r="E183" s="152"/>
      <c r="F183" s="152"/>
      <c r="G183" s="152"/>
      <c r="H183" s="152"/>
      <c r="I183" s="152"/>
      <c r="J183" s="152"/>
      <c r="K183" s="152"/>
      <c r="L183" s="152"/>
      <c r="M183" s="153"/>
    </row>
    <row r="184" spans="2:13" x14ac:dyDescent="0.25">
      <c r="B184" s="152"/>
      <c r="C184" s="152"/>
      <c r="D184" s="152"/>
      <c r="E184" s="152"/>
      <c r="F184" s="152"/>
      <c r="G184" s="152"/>
      <c r="H184" s="152"/>
      <c r="I184" s="152"/>
      <c r="J184" s="152"/>
      <c r="K184" s="152"/>
      <c r="L184" s="152"/>
      <c r="M184" s="153"/>
    </row>
    <row r="185" spans="2:13" x14ac:dyDescent="0.25">
      <c r="B185" s="152"/>
      <c r="C185" s="152"/>
      <c r="D185" s="152"/>
      <c r="E185" s="152"/>
      <c r="F185" s="152"/>
      <c r="G185" s="152"/>
      <c r="H185" s="152"/>
      <c r="I185" s="152"/>
      <c r="J185" s="152"/>
      <c r="K185" s="152"/>
      <c r="L185" s="152"/>
      <c r="M185" s="153"/>
    </row>
    <row r="186" spans="2:13" x14ac:dyDescent="0.25">
      <c r="B186" s="152"/>
      <c r="C186" s="152"/>
      <c r="D186" s="152"/>
      <c r="E186" s="152"/>
      <c r="F186" s="152"/>
      <c r="G186" s="152"/>
      <c r="H186" s="152"/>
      <c r="I186" s="152"/>
      <c r="J186" s="152"/>
      <c r="K186" s="152"/>
      <c r="L186" s="152"/>
      <c r="M186" s="153"/>
    </row>
    <row r="187" spans="2:13" x14ac:dyDescent="0.25">
      <c r="B187" s="152"/>
      <c r="C187" s="152"/>
      <c r="D187" s="152"/>
      <c r="E187" s="152"/>
      <c r="F187" s="152"/>
      <c r="G187" s="152"/>
      <c r="H187" s="152"/>
      <c r="I187" s="152"/>
      <c r="J187" s="152"/>
      <c r="K187" s="152"/>
      <c r="L187" s="152"/>
      <c r="M187" s="153"/>
    </row>
    <row r="188" spans="2:13" x14ac:dyDescent="0.25">
      <c r="B188" s="152"/>
      <c r="C188" s="152"/>
      <c r="D188" s="152"/>
      <c r="E188" s="152"/>
      <c r="F188" s="152"/>
      <c r="G188" s="152"/>
      <c r="H188" s="152"/>
      <c r="I188" s="152"/>
      <c r="J188" s="152"/>
      <c r="K188" s="152"/>
      <c r="L188" s="152"/>
      <c r="M188" s="153"/>
    </row>
    <row r="189" spans="2:13" x14ac:dyDescent="0.25">
      <c r="B189" s="152"/>
      <c r="C189" s="152"/>
      <c r="D189" s="152"/>
      <c r="E189" s="152"/>
      <c r="F189" s="152"/>
      <c r="G189" s="152"/>
      <c r="H189" s="152"/>
      <c r="I189" s="152"/>
      <c r="J189" s="152"/>
      <c r="K189" s="152"/>
      <c r="L189" s="152"/>
      <c r="M189" s="153"/>
    </row>
    <row r="190" spans="2:13" x14ac:dyDescent="0.25">
      <c r="B190" s="152"/>
      <c r="C190" s="152"/>
      <c r="D190" s="152"/>
      <c r="E190" s="152"/>
      <c r="F190" s="152"/>
      <c r="G190" s="152"/>
      <c r="H190" s="152"/>
      <c r="I190" s="152"/>
      <c r="J190" s="152"/>
      <c r="K190" s="152"/>
      <c r="L190" s="152"/>
      <c r="M190" s="153"/>
    </row>
    <row r="191" spans="2:13" x14ac:dyDescent="0.25">
      <c r="B191" s="152"/>
      <c r="C191" s="152"/>
      <c r="D191" s="152"/>
      <c r="E191" s="152"/>
      <c r="F191" s="152"/>
      <c r="G191" s="152"/>
      <c r="H191" s="152"/>
      <c r="I191" s="152"/>
      <c r="J191" s="152"/>
      <c r="K191" s="152"/>
      <c r="L191" s="152"/>
      <c r="M191" s="153"/>
    </row>
    <row r="192" spans="2:13" x14ac:dyDescent="0.25">
      <c r="B192" s="152"/>
      <c r="C192" s="152"/>
      <c r="D192" s="152"/>
      <c r="E192" s="152"/>
      <c r="F192" s="152"/>
      <c r="G192" s="152"/>
      <c r="H192" s="152"/>
      <c r="I192" s="152"/>
      <c r="J192" s="152"/>
      <c r="K192" s="152"/>
      <c r="L192" s="152"/>
      <c r="M192" s="153"/>
    </row>
    <row r="193" spans="2:13" x14ac:dyDescent="0.25">
      <c r="B193" s="152"/>
      <c r="C193" s="152"/>
      <c r="D193" s="152"/>
      <c r="E193" s="152"/>
      <c r="F193" s="152"/>
      <c r="G193" s="152"/>
      <c r="H193" s="152"/>
      <c r="I193" s="152"/>
      <c r="J193" s="152"/>
      <c r="K193" s="152"/>
      <c r="L193" s="152"/>
      <c r="M193" s="153"/>
    </row>
    <row r="194" spans="2:13" x14ac:dyDescent="0.25">
      <c r="B194" s="152"/>
      <c r="C194" s="152"/>
      <c r="D194" s="152"/>
      <c r="E194" s="152"/>
      <c r="F194" s="152"/>
      <c r="G194" s="152"/>
      <c r="H194" s="152"/>
      <c r="I194" s="152"/>
      <c r="J194" s="152"/>
      <c r="K194" s="152"/>
      <c r="L194" s="152"/>
      <c r="M194" s="153"/>
    </row>
    <row r="195" spans="2:13" x14ac:dyDescent="0.25">
      <c r="B195" s="152"/>
      <c r="C195" s="152"/>
      <c r="D195" s="152"/>
      <c r="E195" s="152"/>
      <c r="F195" s="152"/>
      <c r="G195" s="152"/>
      <c r="H195" s="152"/>
      <c r="I195" s="152"/>
      <c r="J195" s="152"/>
      <c r="K195" s="152"/>
      <c r="L195" s="152"/>
      <c r="M195" s="153"/>
    </row>
    <row r="196" spans="2:13" x14ac:dyDescent="0.25">
      <c r="B196" s="152"/>
      <c r="C196" s="152"/>
      <c r="D196" s="152"/>
      <c r="E196" s="152"/>
      <c r="F196" s="152"/>
      <c r="G196" s="152"/>
      <c r="H196" s="152"/>
      <c r="I196" s="152"/>
      <c r="J196" s="152"/>
      <c r="K196" s="152"/>
      <c r="L196" s="152"/>
      <c r="M196" s="153"/>
    </row>
    <row r="197" spans="2:13" x14ac:dyDescent="0.25">
      <c r="B197" s="152"/>
      <c r="C197" s="152"/>
      <c r="D197" s="152"/>
      <c r="E197" s="152"/>
      <c r="F197" s="152"/>
      <c r="G197" s="152"/>
      <c r="H197" s="152"/>
      <c r="I197" s="152"/>
      <c r="J197" s="152"/>
      <c r="K197" s="152"/>
      <c r="L197" s="152"/>
      <c r="M197" s="153"/>
    </row>
    <row r="198" spans="2:13" x14ac:dyDescent="0.25">
      <c r="B198" s="152"/>
      <c r="C198" s="152"/>
      <c r="D198" s="152"/>
      <c r="E198" s="152"/>
      <c r="F198" s="152"/>
      <c r="G198" s="152"/>
      <c r="H198" s="152"/>
      <c r="I198" s="152"/>
      <c r="J198" s="152"/>
      <c r="K198" s="152"/>
      <c r="L198" s="152"/>
      <c r="M198" s="153"/>
    </row>
    <row r="199" spans="2:13" x14ac:dyDescent="0.25">
      <c r="B199" s="152"/>
      <c r="C199" s="152"/>
      <c r="D199" s="152"/>
      <c r="E199" s="152"/>
      <c r="F199" s="152"/>
      <c r="G199" s="152"/>
      <c r="H199" s="152"/>
      <c r="I199" s="152"/>
      <c r="J199" s="152"/>
      <c r="K199" s="152"/>
      <c r="L199" s="152"/>
      <c r="M199" s="153"/>
    </row>
    <row r="200" spans="2:13" x14ac:dyDescent="0.25">
      <c r="B200" s="152"/>
      <c r="C200" s="152"/>
      <c r="D200" s="152"/>
      <c r="E200" s="152"/>
      <c r="F200" s="152"/>
      <c r="G200" s="152"/>
      <c r="H200" s="152"/>
      <c r="I200" s="152"/>
      <c r="J200" s="152"/>
      <c r="K200" s="152"/>
      <c r="L200" s="152"/>
      <c r="M200" s="153"/>
    </row>
    <row r="201" spans="2:13" x14ac:dyDescent="0.25">
      <c r="B201" s="152"/>
      <c r="C201" s="152"/>
      <c r="D201" s="152"/>
      <c r="E201" s="152"/>
      <c r="F201" s="152"/>
      <c r="G201" s="152"/>
      <c r="H201" s="152"/>
      <c r="I201" s="152"/>
      <c r="J201" s="152"/>
      <c r="K201" s="152"/>
      <c r="L201" s="152"/>
      <c r="M201" s="153"/>
    </row>
    <row r="202" spans="2:13" x14ac:dyDescent="0.25">
      <c r="B202" s="152"/>
      <c r="C202" s="152"/>
      <c r="D202" s="152"/>
      <c r="E202" s="152"/>
      <c r="F202" s="152"/>
      <c r="G202" s="152"/>
      <c r="H202" s="152"/>
      <c r="I202" s="152"/>
      <c r="J202" s="152"/>
      <c r="K202" s="152"/>
      <c r="L202" s="152"/>
      <c r="M202" s="153"/>
    </row>
    <row r="203" spans="2:13" x14ac:dyDescent="0.25">
      <c r="B203" s="152"/>
      <c r="C203" s="152"/>
      <c r="D203" s="152"/>
      <c r="E203" s="152"/>
      <c r="F203" s="152"/>
      <c r="G203" s="152"/>
      <c r="H203" s="152"/>
      <c r="I203" s="152"/>
      <c r="J203" s="152"/>
      <c r="K203" s="152"/>
      <c r="L203" s="152"/>
      <c r="M203" s="153"/>
    </row>
    <row r="204" spans="2:13" x14ac:dyDescent="0.25">
      <c r="B204" s="152"/>
      <c r="C204" s="152"/>
      <c r="D204" s="152"/>
      <c r="E204" s="152"/>
      <c r="F204" s="152"/>
      <c r="G204" s="152"/>
      <c r="H204" s="152"/>
      <c r="I204" s="152"/>
      <c r="J204" s="152"/>
      <c r="K204" s="152"/>
      <c r="L204" s="152"/>
      <c r="M204" s="153"/>
    </row>
    <row r="205" spans="2:13" x14ac:dyDescent="0.25">
      <c r="B205" s="152"/>
      <c r="C205" s="152"/>
      <c r="D205" s="152"/>
      <c r="E205" s="152"/>
      <c r="F205" s="152"/>
      <c r="G205" s="152"/>
      <c r="H205" s="152"/>
      <c r="I205" s="152"/>
      <c r="J205" s="152"/>
      <c r="K205" s="152"/>
      <c r="L205" s="152"/>
      <c r="M205" s="153"/>
    </row>
    <row r="206" spans="2:13" x14ac:dyDescent="0.25">
      <c r="B206" s="152"/>
      <c r="C206" s="152"/>
      <c r="D206" s="152"/>
      <c r="E206" s="152"/>
      <c r="F206" s="152"/>
      <c r="G206" s="152"/>
      <c r="H206" s="152"/>
      <c r="I206" s="152"/>
      <c r="J206" s="152"/>
      <c r="K206" s="152"/>
      <c r="L206" s="152"/>
      <c r="M206" s="153"/>
    </row>
    <row r="207" spans="2:13" x14ac:dyDescent="0.25">
      <c r="B207" s="152"/>
      <c r="C207" s="152"/>
      <c r="D207" s="152"/>
      <c r="E207" s="152"/>
      <c r="F207" s="152"/>
      <c r="G207" s="152"/>
      <c r="H207" s="152"/>
      <c r="I207" s="152"/>
      <c r="J207" s="152"/>
      <c r="K207" s="152"/>
      <c r="L207" s="152"/>
      <c r="M207" s="153"/>
    </row>
    <row r="208" spans="2:13" x14ac:dyDescent="0.25">
      <c r="B208" s="152"/>
      <c r="C208" s="152"/>
      <c r="D208" s="152"/>
      <c r="E208" s="152"/>
      <c r="F208" s="152"/>
      <c r="G208" s="152"/>
      <c r="H208" s="152"/>
      <c r="I208" s="152"/>
      <c r="J208" s="152"/>
      <c r="K208" s="152"/>
      <c r="L208" s="152"/>
      <c r="M208" s="153"/>
    </row>
    <row r="209" spans="2:13" x14ac:dyDescent="0.25">
      <c r="B209" s="152"/>
      <c r="C209" s="152"/>
      <c r="D209" s="152"/>
      <c r="E209" s="152"/>
      <c r="F209" s="152"/>
      <c r="G209" s="152"/>
      <c r="H209" s="152"/>
      <c r="I209" s="152"/>
      <c r="J209" s="152"/>
      <c r="K209" s="152"/>
      <c r="L209" s="152"/>
      <c r="M209" s="153"/>
    </row>
    <row r="210" spans="2:13" x14ac:dyDescent="0.25">
      <c r="B210" s="152"/>
      <c r="C210" s="152"/>
      <c r="D210" s="152"/>
      <c r="E210" s="152"/>
      <c r="F210" s="152"/>
      <c r="G210" s="152"/>
      <c r="H210" s="152"/>
      <c r="I210" s="152"/>
      <c r="J210" s="152"/>
      <c r="K210" s="152"/>
      <c r="L210" s="152"/>
      <c r="M210" s="153"/>
    </row>
    <row r="211" spans="2:13" x14ac:dyDescent="0.25">
      <c r="B211" s="152"/>
      <c r="C211" s="152"/>
      <c r="D211" s="152"/>
      <c r="E211" s="152"/>
      <c r="F211" s="152"/>
      <c r="G211" s="152"/>
      <c r="H211" s="152"/>
      <c r="I211" s="152"/>
      <c r="J211" s="152"/>
      <c r="K211" s="152"/>
      <c r="L211" s="152"/>
      <c r="M211" s="153"/>
    </row>
    <row r="212" spans="2:13" x14ac:dyDescent="0.25">
      <c r="B212" s="152"/>
      <c r="C212" s="152"/>
      <c r="D212" s="152"/>
      <c r="E212" s="152"/>
      <c r="F212" s="152"/>
      <c r="G212" s="152"/>
      <c r="H212" s="152"/>
      <c r="I212" s="152"/>
      <c r="J212" s="152"/>
      <c r="K212" s="152"/>
      <c r="L212" s="152"/>
      <c r="M212" s="153"/>
    </row>
    <row r="213" spans="2:13" x14ac:dyDescent="0.25">
      <c r="B213" s="152"/>
      <c r="C213" s="152"/>
      <c r="D213" s="152"/>
      <c r="E213" s="152"/>
      <c r="F213" s="152"/>
      <c r="G213" s="152"/>
      <c r="H213" s="152"/>
      <c r="I213" s="152"/>
      <c r="J213" s="152"/>
      <c r="K213" s="152"/>
      <c r="L213" s="152"/>
      <c r="M213" s="153"/>
    </row>
    <row r="214" spans="2:13" x14ac:dyDescent="0.25">
      <c r="B214" s="152"/>
      <c r="C214" s="152"/>
      <c r="D214" s="152"/>
      <c r="E214" s="152"/>
      <c r="F214" s="152"/>
      <c r="G214" s="152"/>
      <c r="H214" s="152"/>
      <c r="I214" s="152"/>
      <c r="J214" s="152"/>
      <c r="K214" s="152"/>
      <c r="L214" s="152"/>
      <c r="M214" s="153"/>
    </row>
    <row r="215" spans="2:13" x14ac:dyDescent="0.25">
      <c r="B215" s="152"/>
      <c r="C215" s="152"/>
      <c r="D215" s="152"/>
      <c r="E215" s="152"/>
      <c r="F215" s="152"/>
      <c r="G215" s="152"/>
      <c r="H215" s="152"/>
      <c r="I215" s="152"/>
      <c r="J215" s="152"/>
      <c r="K215" s="152"/>
      <c r="L215" s="152"/>
      <c r="M215" s="153"/>
    </row>
    <row r="216" spans="2:13" x14ac:dyDescent="0.25">
      <c r="B216" s="152"/>
      <c r="C216" s="152"/>
      <c r="D216" s="152"/>
      <c r="E216" s="152"/>
      <c r="F216" s="152"/>
      <c r="G216" s="152"/>
      <c r="H216" s="152"/>
      <c r="I216" s="152"/>
      <c r="J216" s="152"/>
      <c r="K216" s="152"/>
      <c r="L216" s="152"/>
      <c r="M216" s="153"/>
    </row>
    <row r="217" spans="2:13" x14ac:dyDescent="0.25">
      <c r="B217" s="152"/>
      <c r="C217" s="152"/>
      <c r="D217" s="152"/>
      <c r="E217" s="152"/>
      <c r="F217" s="152"/>
      <c r="G217" s="152"/>
      <c r="H217" s="152"/>
      <c r="I217" s="152"/>
      <c r="J217" s="152"/>
      <c r="K217" s="152"/>
      <c r="L217" s="152"/>
      <c r="M217" s="153"/>
    </row>
    <row r="218" spans="2:13" x14ac:dyDescent="0.25">
      <c r="B218" s="152"/>
      <c r="C218" s="152"/>
      <c r="D218" s="152"/>
      <c r="E218" s="152"/>
      <c r="F218" s="152"/>
      <c r="G218" s="152"/>
      <c r="H218" s="152"/>
      <c r="I218" s="152"/>
      <c r="J218" s="152"/>
      <c r="K218" s="152"/>
      <c r="L218" s="152"/>
      <c r="M218" s="153"/>
    </row>
    <row r="219" spans="2:13" x14ac:dyDescent="0.25">
      <c r="B219" s="152"/>
      <c r="C219" s="152"/>
      <c r="D219" s="152"/>
      <c r="E219" s="152"/>
      <c r="F219" s="152"/>
      <c r="G219" s="152"/>
      <c r="H219" s="152"/>
      <c r="I219" s="152"/>
      <c r="J219" s="152"/>
      <c r="K219" s="152"/>
      <c r="L219" s="152"/>
      <c r="M219" s="153"/>
    </row>
    <row r="220" spans="2:13" x14ac:dyDescent="0.25">
      <c r="B220" s="152"/>
      <c r="C220" s="152"/>
      <c r="D220" s="152"/>
      <c r="E220" s="152"/>
      <c r="F220" s="152"/>
      <c r="G220" s="152"/>
      <c r="H220" s="152"/>
      <c r="I220" s="152"/>
      <c r="J220" s="152"/>
      <c r="K220" s="152"/>
      <c r="L220" s="152"/>
      <c r="M220" s="153"/>
    </row>
    <row r="221" spans="2:13" x14ac:dyDescent="0.25">
      <c r="B221" s="152"/>
      <c r="C221" s="152"/>
      <c r="D221" s="152"/>
      <c r="E221" s="152"/>
      <c r="F221" s="152"/>
      <c r="G221" s="152"/>
      <c r="H221" s="152"/>
      <c r="I221" s="152"/>
      <c r="J221" s="152"/>
      <c r="K221" s="152"/>
      <c r="L221" s="152"/>
      <c r="M221" s="153"/>
    </row>
    <row r="222" spans="2:13" x14ac:dyDescent="0.25">
      <c r="B222" s="152"/>
      <c r="C222" s="152"/>
      <c r="D222" s="152"/>
      <c r="E222" s="152"/>
      <c r="F222" s="152"/>
      <c r="G222" s="152"/>
      <c r="H222" s="152"/>
      <c r="I222" s="152"/>
      <c r="J222" s="152"/>
      <c r="K222" s="152"/>
      <c r="L222" s="152"/>
      <c r="M222" s="153"/>
    </row>
    <row r="223" spans="2:13" x14ac:dyDescent="0.25">
      <c r="B223" s="152"/>
      <c r="C223" s="152"/>
      <c r="D223" s="152"/>
      <c r="E223" s="152"/>
      <c r="F223" s="152"/>
      <c r="G223" s="152"/>
      <c r="H223" s="152"/>
      <c r="I223" s="152"/>
      <c r="J223" s="152"/>
      <c r="K223" s="152"/>
      <c r="L223" s="152"/>
      <c r="M223" s="153"/>
    </row>
    <row r="224" spans="2:13" x14ac:dyDescent="0.25">
      <c r="B224" s="152"/>
      <c r="C224" s="152"/>
      <c r="D224" s="152"/>
      <c r="E224" s="152"/>
      <c r="F224" s="152"/>
      <c r="G224" s="152"/>
      <c r="H224" s="152"/>
      <c r="I224" s="152"/>
      <c r="J224" s="152"/>
      <c r="K224" s="152"/>
      <c r="L224" s="152"/>
      <c r="M224" s="153"/>
    </row>
    <row r="225" spans="2:13" x14ac:dyDescent="0.25">
      <c r="B225" s="152"/>
      <c r="C225" s="152"/>
      <c r="D225" s="152"/>
      <c r="E225" s="152"/>
      <c r="F225" s="152"/>
      <c r="G225" s="152"/>
      <c r="H225" s="152"/>
      <c r="I225" s="152"/>
      <c r="J225" s="152"/>
      <c r="K225" s="152"/>
      <c r="L225" s="152"/>
      <c r="M225" s="153"/>
    </row>
    <row r="226" spans="2:13" x14ac:dyDescent="0.25">
      <c r="B226" s="152"/>
      <c r="C226" s="152"/>
      <c r="D226" s="152"/>
      <c r="E226" s="152"/>
      <c r="F226" s="152"/>
      <c r="G226" s="152"/>
      <c r="H226" s="152"/>
      <c r="I226" s="152"/>
      <c r="J226" s="152"/>
      <c r="K226" s="152"/>
      <c r="L226" s="152"/>
      <c r="M226" s="153"/>
    </row>
    <row r="227" spans="2:13" x14ac:dyDescent="0.25">
      <c r="B227" s="152"/>
      <c r="C227" s="152"/>
      <c r="D227" s="152"/>
      <c r="E227" s="152"/>
      <c r="F227" s="152"/>
      <c r="G227" s="152"/>
      <c r="H227" s="152"/>
      <c r="I227" s="152"/>
      <c r="J227" s="152"/>
      <c r="K227" s="152"/>
      <c r="L227" s="152"/>
      <c r="M227" s="153"/>
    </row>
    <row r="228" spans="2:13" x14ac:dyDescent="0.25">
      <c r="B228" s="152"/>
      <c r="C228" s="152"/>
      <c r="D228" s="152"/>
      <c r="E228" s="152"/>
      <c r="F228" s="152"/>
      <c r="G228" s="152"/>
      <c r="H228" s="152"/>
      <c r="I228" s="152"/>
      <c r="J228" s="152"/>
      <c r="K228" s="152"/>
      <c r="L228" s="152"/>
      <c r="M228" s="153"/>
    </row>
    <row r="229" spans="2:13" x14ac:dyDescent="0.25">
      <c r="B229" s="152"/>
      <c r="C229" s="152"/>
      <c r="D229" s="152"/>
      <c r="E229" s="152"/>
      <c r="F229" s="152"/>
      <c r="G229" s="152"/>
      <c r="H229" s="152"/>
      <c r="I229" s="152"/>
      <c r="J229" s="152"/>
      <c r="K229" s="152"/>
      <c r="L229" s="152"/>
      <c r="M229" s="153"/>
    </row>
    <row r="230" spans="2:13" x14ac:dyDescent="0.25">
      <c r="B230" s="152"/>
      <c r="C230" s="152"/>
      <c r="D230" s="152"/>
      <c r="E230" s="152"/>
      <c r="F230" s="152"/>
      <c r="G230" s="152"/>
      <c r="H230" s="152"/>
      <c r="I230" s="152"/>
      <c r="J230" s="152"/>
      <c r="K230" s="152"/>
      <c r="L230" s="152"/>
      <c r="M230" s="153"/>
    </row>
    <row r="231" spans="2:13" x14ac:dyDescent="0.25">
      <c r="B231" s="152"/>
      <c r="C231" s="152"/>
      <c r="D231" s="152"/>
      <c r="E231" s="152"/>
      <c r="F231" s="152"/>
      <c r="G231" s="152"/>
      <c r="H231" s="152"/>
      <c r="I231" s="152"/>
      <c r="J231" s="152"/>
      <c r="K231" s="152"/>
      <c r="L231" s="152"/>
      <c r="M231" s="153"/>
    </row>
    <row r="232" spans="2:13" x14ac:dyDescent="0.25">
      <c r="B232" s="152"/>
      <c r="C232" s="152"/>
      <c r="D232" s="152"/>
      <c r="E232" s="152"/>
      <c r="F232" s="152"/>
      <c r="G232" s="152"/>
      <c r="H232" s="152"/>
      <c r="I232" s="152"/>
      <c r="J232" s="152"/>
      <c r="K232" s="152"/>
      <c r="L232" s="152"/>
      <c r="M232" s="153"/>
    </row>
    <row r="233" spans="2:13" x14ac:dyDescent="0.25">
      <c r="B233" s="152"/>
      <c r="C233" s="152"/>
      <c r="D233" s="152"/>
      <c r="E233" s="152"/>
      <c r="F233" s="152"/>
      <c r="G233" s="152"/>
      <c r="H233" s="152"/>
      <c r="I233" s="152"/>
      <c r="J233" s="152"/>
      <c r="K233" s="152"/>
      <c r="L233" s="152"/>
      <c r="M233" s="153"/>
    </row>
    <row r="234" spans="2:13" x14ac:dyDescent="0.25">
      <c r="B234" s="152"/>
      <c r="C234" s="152"/>
      <c r="D234" s="152"/>
      <c r="E234" s="152"/>
      <c r="F234" s="152"/>
      <c r="G234" s="152"/>
      <c r="H234" s="152"/>
      <c r="I234" s="152"/>
      <c r="J234" s="152"/>
      <c r="K234" s="152"/>
      <c r="L234" s="152"/>
      <c r="M234" s="153"/>
    </row>
    <row r="235" spans="2:13" x14ac:dyDescent="0.25">
      <c r="B235" s="152"/>
      <c r="C235" s="152"/>
      <c r="D235" s="152"/>
      <c r="E235" s="152"/>
      <c r="F235" s="152"/>
      <c r="G235" s="152"/>
      <c r="H235" s="152"/>
      <c r="I235" s="152"/>
      <c r="J235" s="152"/>
      <c r="K235" s="152"/>
      <c r="L235" s="152"/>
      <c r="M235" s="153"/>
    </row>
    <row r="236" spans="2:13" x14ac:dyDescent="0.25">
      <c r="B236" s="152"/>
      <c r="C236" s="152"/>
      <c r="D236" s="152"/>
      <c r="E236" s="152"/>
      <c r="F236" s="152"/>
      <c r="G236" s="152"/>
      <c r="H236" s="152"/>
      <c r="I236" s="152"/>
      <c r="J236" s="152"/>
      <c r="K236" s="152"/>
      <c r="L236" s="152"/>
      <c r="M236" s="153"/>
    </row>
    <row r="237" spans="2:13" x14ac:dyDescent="0.25">
      <c r="B237" s="152"/>
      <c r="C237" s="152"/>
      <c r="D237" s="152"/>
      <c r="E237" s="152"/>
      <c r="F237" s="152"/>
      <c r="G237" s="152"/>
      <c r="H237" s="152"/>
      <c r="I237" s="152"/>
      <c r="J237" s="152"/>
      <c r="K237" s="152"/>
      <c r="L237" s="152"/>
      <c r="M237" s="153"/>
    </row>
    <row r="238" spans="2:13" x14ac:dyDescent="0.25">
      <c r="B238" s="152"/>
      <c r="C238" s="152"/>
      <c r="D238" s="152"/>
      <c r="E238" s="152"/>
      <c r="F238" s="152"/>
      <c r="G238" s="152"/>
      <c r="H238" s="152"/>
      <c r="I238" s="152"/>
      <c r="J238" s="152"/>
      <c r="K238" s="152"/>
      <c r="L238" s="152"/>
      <c r="M238" s="153"/>
    </row>
    <row r="239" spans="2:13" x14ac:dyDescent="0.25">
      <c r="B239" s="152"/>
      <c r="C239" s="152"/>
      <c r="D239" s="152"/>
      <c r="E239" s="152"/>
      <c r="F239" s="152"/>
      <c r="G239" s="152"/>
      <c r="H239" s="152"/>
      <c r="I239" s="152"/>
      <c r="J239" s="152"/>
      <c r="K239" s="152"/>
      <c r="L239" s="152"/>
      <c r="M239" s="153"/>
    </row>
    <row r="240" spans="2:13" x14ac:dyDescent="0.25">
      <c r="B240" s="152"/>
      <c r="C240" s="152"/>
      <c r="D240" s="152"/>
      <c r="E240" s="152"/>
      <c r="F240" s="152"/>
      <c r="G240" s="152"/>
      <c r="H240" s="152"/>
      <c r="I240" s="152"/>
      <c r="J240" s="152"/>
      <c r="K240" s="152"/>
      <c r="L240" s="152"/>
      <c r="M240" s="153"/>
    </row>
    <row r="241" spans="2:13" x14ac:dyDescent="0.25">
      <c r="B241" s="152"/>
      <c r="C241" s="152"/>
      <c r="D241" s="152"/>
      <c r="E241" s="152"/>
      <c r="F241" s="152"/>
      <c r="G241" s="152"/>
      <c r="H241" s="152"/>
      <c r="I241" s="152"/>
      <c r="J241" s="152"/>
      <c r="K241" s="152"/>
      <c r="L241" s="152"/>
      <c r="M241" s="153"/>
    </row>
    <row r="242" spans="2:13" x14ac:dyDescent="0.25">
      <c r="B242" s="152"/>
      <c r="C242" s="152"/>
      <c r="D242" s="152"/>
      <c r="E242" s="152"/>
      <c r="F242" s="152"/>
      <c r="G242" s="152"/>
      <c r="H242" s="152"/>
      <c r="I242" s="152"/>
      <c r="J242" s="152"/>
      <c r="K242" s="152"/>
      <c r="L242" s="152"/>
      <c r="M242" s="153"/>
    </row>
    <row r="243" spans="2:13" x14ac:dyDescent="0.25">
      <c r="B243" s="152"/>
      <c r="C243" s="152"/>
      <c r="D243" s="152"/>
      <c r="E243" s="152"/>
      <c r="F243" s="152"/>
      <c r="G243" s="152"/>
      <c r="H243" s="152"/>
      <c r="I243" s="152"/>
      <c r="J243" s="152"/>
      <c r="K243" s="152"/>
      <c r="L243" s="152"/>
      <c r="M243" s="153"/>
    </row>
    <row r="244" spans="2:13" x14ac:dyDescent="0.25">
      <c r="B244" s="152"/>
      <c r="C244" s="152"/>
      <c r="D244" s="152"/>
      <c r="E244" s="152"/>
      <c r="F244" s="152"/>
      <c r="G244" s="152"/>
      <c r="H244" s="152"/>
      <c r="I244" s="152"/>
      <c r="J244" s="152"/>
      <c r="K244" s="152"/>
      <c r="L244" s="152"/>
      <c r="M244" s="153"/>
    </row>
    <row r="245" spans="2:13" x14ac:dyDescent="0.25">
      <c r="B245" s="152"/>
      <c r="C245" s="152"/>
      <c r="D245" s="152"/>
      <c r="E245" s="152"/>
      <c r="F245" s="152"/>
      <c r="G245" s="152"/>
      <c r="H245" s="152"/>
      <c r="I245" s="152"/>
      <c r="J245" s="152"/>
      <c r="K245" s="152"/>
      <c r="L245" s="152"/>
      <c r="M245" s="153"/>
    </row>
    <row r="246" spans="2:13" x14ac:dyDescent="0.25">
      <c r="B246" s="152"/>
      <c r="C246" s="152"/>
      <c r="D246" s="152"/>
      <c r="E246" s="152"/>
      <c r="F246" s="152"/>
      <c r="G246" s="152"/>
      <c r="H246" s="152"/>
      <c r="I246" s="152"/>
      <c r="J246" s="152"/>
      <c r="K246" s="152"/>
      <c r="L246" s="152"/>
      <c r="M246" s="153"/>
    </row>
    <row r="247" spans="2:13" x14ac:dyDescent="0.25">
      <c r="B247" s="152"/>
      <c r="C247" s="152"/>
      <c r="D247" s="152"/>
      <c r="E247" s="152"/>
      <c r="F247" s="152"/>
      <c r="G247" s="152"/>
      <c r="H247" s="152"/>
      <c r="I247" s="152"/>
      <c r="J247" s="152"/>
      <c r="K247" s="152"/>
      <c r="L247" s="152"/>
      <c r="M247" s="153"/>
    </row>
    <row r="248" spans="2:13" x14ac:dyDescent="0.25">
      <c r="B248" s="152"/>
      <c r="C248" s="152"/>
      <c r="D248" s="152"/>
      <c r="E248" s="152"/>
      <c r="F248" s="152"/>
      <c r="G248" s="152"/>
      <c r="H248" s="152"/>
      <c r="I248" s="152"/>
      <c r="J248" s="152"/>
      <c r="K248" s="152"/>
      <c r="L248" s="152"/>
      <c r="M248" s="153"/>
    </row>
    <row r="249" spans="2:13" x14ac:dyDescent="0.25">
      <c r="B249" s="152"/>
      <c r="C249" s="152"/>
      <c r="D249" s="152"/>
      <c r="E249" s="152"/>
      <c r="F249" s="152"/>
      <c r="G249" s="152"/>
      <c r="H249" s="152"/>
      <c r="I249" s="152"/>
      <c r="J249" s="152"/>
      <c r="K249" s="152"/>
      <c r="L249" s="152"/>
      <c r="M249" s="153"/>
    </row>
    <row r="250" spans="2:13" x14ac:dyDescent="0.25">
      <c r="B250" s="152"/>
      <c r="C250" s="152"/>
      <c r="D250" s="152"/>
      <c r="E250" s="152"/>
      <c r="F250" s="152"/>
      <c r="G250" s="152"/>
      <c r="H250" s="152"/>
      <c r="I250" s="152"/>
      <c r="J250" s="152"/>
      <c r="K250" s="152"/>
      <c r="L250" s="152"/>
      <c r="M250" s="153"/>
    </row>
    <row r="251" spans="2:13" x14ac:dyDescent="0.25">
      <c r="B251" s="152"/>
      <c r="C251" s="152"/>
      <c r="D251" s="152"/>
      <c r="E251" s="152"/>
      <c r="F251" s="152"/>
      <c r="G251" s="152"/>
      <c r="H251" s="152"/>
      <c r="I251" s="152"/>
      <c r="J251" s="152"/>
      <c r="K251" s="152"/>
      <c r="L251" s="152"/>
      <c r="M251" s="153"/>
    </row>
    <row r="252" spans="2:13" x14ac:dyDescent="0.25">
      <c r="B252" s="152"/>
      <c r="C252" s="152"/>
      <c r="D252" s="152"/>
      <c r="E252" s="152"/>
      <c r="F252" s="152"/>
      <c r="G252" s="152"/>
      <c r="H252" s="152"/>
      <c r="I252" s="152"/>
      <c r="J252" s="152"/>
      <c r="K252" s="152"/>
      <c r="L252" s="152"/>
      <c r="M252" s="153"/>
    </row>
    <row r="253" spans="2:13" x14ac:dyDescent="0.25">
      <c r="B253" s="152"/>
      <c r="C253" s="152"/>
      <c r="D253" s="152"/>
      <c r="E253" s="152"/>
      <c r="F253" s="152"/>
      <c r="G253" s="152"/>
      <c r="H253" s="152"/>
      <c r="I253" s="152"/>
      <c r="J253" s="152"/>
      <c r="K253" s="152"/>
      <c r="L253" s="152"/>
      <c r="M253" s="153"/>
    </row>
    <row r="254" spans="2:13" x14ac:dyDescent="0.25">
      <c r="B254" s="152"/>
      <c r="C254" s="152"/>
      <c r="D254" s="152"/>
      <c r="E254" s="152"/>
      <c r="F254" s="152"/>
      <c r="G254" s="152"/>
      <c r="H254" s="152"/>
      <c r="I254" s="152"/>
      <c r="J254" s="152"/>
      <c r="K254" s="152"/>
      <c r="L254" s="152"/>
      <c r="M254" s="153"/>
    </row>
    <row r="255" spans="2:13" x14ac:dyDescent="0.25">
      <c r="B255" s="152"/>
      <c r="C255" s="152"/>
      <c r="D255" s="152"/>
      <c r="E255" s="152"/>
      <c r="F255" s="152"/>
      <c r="G255" s="152"/>
      <c r="H255" s="152"/>
      <c r="I255" s="152"/>
      <c r="J255" s="152"/>
      <c r="K255" s="152"/>
      <c r="L255" s="152"/>
      <c r="M255" s="153"/>
    </row>
    <row r="256" spans="2:13" x14ac:dyDescent="0.25">
      <c r="B256" s="152"/>
      <c r="C256" s="152"/>
      <c r="D256" s="152"/>
      <c r="E256" s="152"/>
      <c r="F256" s="152"/>
      <c r="G256" s="152"/>
      <c r="H256" s="152"/>
      <c r="I256" s="152"/>
      <c r="J256" s="152"/>
      <c r="K256" s="152"/>
      <c r="L256" s="152"/>
      <c r="M256" s="153"/>
    </row>
    <row r="257" spans="2:13" x14ac:dyDescent="0.25">
      <c r="B257" s="152"/>
      <c r="C257" s="152"/>
      <c r="D257" s="152"/>
      <c r="E257" s="152"/>
      <c r="F257" s="152"/>
      <c r="G257" s="152"/>
      <c r="H257" s="152"/>
      <c r="I257" s="152"/>
      <c r="J257" s="152"/>
      <c r="K257" s="152"/>
      <c r="L257" s="152"/>
      <c r="M257" s="153"/>
    </row>
    <row r="258" spans="2:13" x14ac:dyDescent="0.25">
      <c r="B258" s="152"/>
      <c r="C258" s="152"/>
      <c r="D258" s="152"/>
      <c r="E258" s="152"/>
      <c r="F258" s="152"/>
      <c r="G258" s="152"/>
      <c r="H258" s="152"/>
      <c r="I258" s="152"/>
      <c r="J258" s="152"/>
      <c r="K258" s="152"/>
      <c r="L258" s="152"/>
      <c r="M258" s="153"/>
    </row>
    <row r="259" spans="2:13" x14ac:dyDescent="0.25">
      <c r="B259" s="152"/>
      <c r="C259" s="152"/>
      <c r="D259" s="152"/>
      <c r="E259" s="152"/>
      <c r="F259" s="152"/>
      <c r="G259" s="152"/>
      <c r="H259" s="152"/>
      <c r="I259" s="152"/>
      <c r="J259" s="152"/>
      <c r="K259" s="152"/>
      <c r="L259" s="152"/>
      <c r="M259" s="153"/>
    </row>
    <row r="260" spans="2:13" x14ac:dyDescent="0.25">
      <c r="B260" s="152"/>
      <c r="C260" s="152"/>
      <c r="D260" s="152"/>
      <c r="E260" s="152"/>
      <c r="F260" s="152"/>
      <c r="G260" s="152"/>
      <c r="H260" s="152"/>
      <c r="I260" s="152"/>
      <c r="J260" s="152"/>
      <c r="K260" s="152"/>
      <c r="L260" s="152"/>
      <c r="M260" s="153"/>
    </row>
    <row r="261" spans="2:13" x14ac:dyDescent="0.25">
      <c r="B261" s="152"/>
      <c r="C261" s="152"/>
      <c r="D261" s="152"/>
      <c r="E261" s="152"/>
      <c r="F261" s="152"/>
      <c r="G261" s="152"/>
      <c r="H261" s="152"/>
      <c r="I261" s="152"/>
      <c r="J261" s="152"/>
      <c r="K261" s="152"/>
      <c r="L261" s="152"/>
      <c r="M261" s="153"/>
    </row>
    <row r="262" spans="2:13" x14ac:dyDescent="0.25">
      <c r="B262" s="152"/>
      <c r="C262" s="152"/>
      <c r="D262" s="152"/>
      <c r="E262" s="152"/>
      <c r="F262" s="152"/>
      <c r="G262" s="152"/>
      <c r="H262" s="152"/>
      <c r="I262" s="152"/>
      <c r="J262" s="152"/>
      <c r="K262" s="152"/>
      <c r="L262" s="152"/>
      <c r="M262" s="153"/>
    </row>
    <row r="263" spans="2:13" x14ac:dyDescent="0.25">
      <c r="B263" s="152"/>
      <c r="C263" s="152"/>
      <c r="D263" s="152"/>
      <c r="E263" s="152"/>
      <c r="F263" s="152"/>
      <c r="G263" s="152"/>
      <c r="H263" s="152"/>
      <c r="I263" s="152"/>
      <c r="J263" s="152"/>
      <c r="K263" s="152"/>
      <c r="L263" s="152"/>
      <c r="M263" s="153"/>
    </row>
    <row r="264" spans="2:13" x14ac:dyDescent="0.25">
      <c r="B264" s="152"/>
      <c r="C264" s="152"/>
      <c r="D264" s="152"/>
      <c r="E264" s="152"/>
      <c r="F264" s="152"/>
      <c r="G264" s="152"/>
      <c r="H264" s="152"/>
      <c r="I264" s="152"/>
      <c r="J264" s="152"/>
      <c r="K264" s="152"/>
      <c r="L264" s="152"/>
      <c r="M264" s="153"/>
    </row>
    <row r="265" spans="2:13" x14ac:dyDescent="0.25">
      <c r="B265" s="152"/>
      <c r="C265" s="152"/>
      <c r="D265" s="152"/>
      <c r="E265" s="152"/>
      <c r="F265" s="152"/>
      <c r="G265" s="152"/>
      <c r="H265" s="152"/>
      <c r="I265" s="152"/>
      <c r="J265" s="152"/>
      <c r="K265" s="152"/>
      <c r="L265" s="152"/>
      <c r="M265" s="153"/>
    </row>
    <row r="266" spans="2:13" x14ac:dyDescent="0.25">
      <c r="B266" s="152"/>
      <c r="C266" s="152"/>
      <c r="D266" s="152"/>
      <c r="E266" s="152"/>
      <c r="F266" s="152"/>
      <c r="G266" s="152"/>
      <c r="H266" s="152"/>
      <c r="I266" s="152"/>
      <c r="J266" s="152"/>
      <c r="K266" s="152"/>
      <c r="L266" s="152"/>
      <c r="M266" s="153"/>
    </row>
    <row r="267" spans="2:13" x14ac:dyDescent="0.25">
      <c r="B267" s="152"/>
      <c r="C267" s="152"/>
      <c r="D267" s="152"/>
      <c r="E267" s="152"/>
      <c r="F267" s="152"/>
      <c r="G267" s="152"/>
      <c r="H267" s="152"/>
      <c r="I267" s="152"/>
      <c r="J267" s="152"/>
      <c r="K267" s="152"/>
      <c r="L267" s="152"/>
      <c r="M267" s="153"/>
    </row>
    <row r="268" spans="2:13" x14ac:dyDescent="0.25">
      <c r="B268" s="152"/>
      <c r="C268" s="152"/>
      <c r="D268" s="152"/>
      <c r="E268" s="152"/>
      <c r="F268" s="152"/>
      <c r="G268" s="152"/>
      <c r="H268" s="152"/>
      <c r="I268" s="152"/>
      <c r="J268" s="152"/>
      <c r="K268" s="152"/>
      <c r="L268" s="152"/>
      <c r="M268" s="153"/>
    </row>
    <row r="269" spans="2:13" x14ac:dyDescent="0.25">
      <c r="B269" s="152"/>
      <c r="C269" s="152"/>
      <c r="D269" s="152"/>
      <c r="E269" s="152"/>
      <c r="F269" s="152"/>
      <c r="G269" s="152"/>
      <c r="H269" s="152"/>
      <c r="I269" s="152"/>
      <c r="J269" s="152"/>
      <c r="K269" s="152"/>
      <c r="L269" s="152"/>
      <c r="M269" s="153"/>
    </row>
    <row r="270" spans="2:13" x14ac:dyDescent="0.25">
      <c r="B270" s="152"/>
      <c r="C270" s="152"/>
      <c r="D270" s="152"/>
      <c r="E270" s="152"/>
      <c r="F270" s="152"/>
      <c r="G270" s="152"/>
      <c r="H270" s="152"/>
      <c r="I270" s="152"/>
      <c r="J270" s="152"/>
      <c r="K270" s="152"/>
      <c r="L270" s="152"/>
      <c r="M270" s="153"/>
    </row>
    <row r="271" spans="2:13" x14ac:dyDescent="0.25">
      <c r="B271" s="152"/>
      <c r="C271" s="152"/>
      <c r="D271" s="152"/>
      <c r="E271" s="152"/>
      <c r="F271" s="152"/>
      <c r="G271" s="152"/>
      <c r="H271" s="152"/>
      <c r="I271" s="152"/>
      <c r="J271" s="152"/>
      <c r="K271" s="152"/>
      <c r="L271" s="152"/>
      <c r="M271" s="153"/>
    </row>
    <row r="272" spans="2:13" x14ac:dyDescent="0.25">
      <c r="B272" s="152"/>
      <c r="C272" s="152"/>
      <c r="D272" s="152"/>
      <c r="E272" s="152"/>
      <c r="F272" s="152"/>
      <c r="G272" s="152"/>
      <c r="H272" s="152"/>
      <c r="I272" s="152"/>
      <c r="J272" s="152"/>
      <c r="K272" s="152"/>
      <c r="L272" s="152"/>
      <c r="M272" s="153"/>
    </row>
    <row r="273" spans="2:13" x14ac:dyDescent="0.25">
      <c r="B273" s="152"/>
      <c r="C273" s="152"/>
      <c r="D273" s="152"/>
      <c r="E273" s="152"/>
      <c r="F273" s="152"/>
      <c r="G273" s="152"/>
      <c r="H273" s="152"/>
      <c r="I273" s="152"/>
      <c r="J273" s="152"/>
      <c r="K273" s="152"/>
      <c r="L273" s="152"/>
      <c r="M273" s="153"/>
    </row>
    <row r="274" spans="2:13" x14ac:dyDescent="0.25">
      <c r="B274" s="152"/>
      <c r="C274" s="152"/>
      <c r="D274" s="152"/>
      <c r="E274" s="152"/>
      <c r="F274" s="152"/>
      <c r="G274" s="152"/>
      <c r="H274" s="152"/>
      <c r="I274" s="152"/>
      <c r="J274" s="152"/>
      <c r="K274" s="152"/>
      <c r="L274" s="152"/>
      <c r="M274" s="153"/>
    </row>
    <row r="275" spans="2:13" x14ac:dyDescent="0.25">
      <c r="B275" s="152"/>
      <c r="C275" s="152"/>
      <c r="D275" s="152"/>
      <c r="E275" s="152"/>
      <c r="F275" s="152"/>
      <c r="G275" s="152"/>
      <c r="H275" s="152"/>
      <c r="I275" s="152"/>
      <c r="J275" s="152"/>
      <c r="K275" s="152"/>
      <c r="L275" s="152"/>
      <c r="M275" s="153"/>
    </row>
    <row r="276" spans="2:13" x14ac:dyDescent="0.25">
      <c r="B276" s="152"/>
      <c r="C276" s="152"/>
      <c r="D276" s="152"/>
      <c r="E276" s="152"/>
      <c r="F276" s="152"/>
      <c r="G276" s="152"/>
      <c r="H276" s="152"/>
      <c r="I276" s="152"/>
      <c r="J276" s="152"/>
      <c r="K276" s="152"/>
      <c r="L276" s="152"/>
      <c r="M276" s="153"/>
    </row>
    <row r="277" spans="2:13" x14ac:dyDescent="0.25">
      <c r="B277" s="152"/>
      <c r="C277" s="152"/>
      <c r="D277" s="152"/>
      <c r="E277" s="152"/>
      <c r="F277" s="152"/>
      <c r="G277" s="152"/>
      <c r="H277" s="152"/>
      <c r="I277" s="152"/>
      <c r="J277" s="152"/>
      <c r="K277" s="152"/>
      <c r="L277" s="152"/>
      <c r="M277" s="153"/>
    </row>
    <row r="278" spans="2:13" x14ac:dyDescent="0.25">
      <c r="B278" s="152"/>
      <c r="C278" s="152"/>
      <c r="D278" s="152"/>
      <c r="E278" s="152"/>
      <c r="F278" s="152"/>
      <c r="G278" s="152"/>
      <c r="H278" s="152"/>
      <c r="I278" s="152"/>
      <c r="J278" s="152"/>
      <c r="K278" s="152"/>
      <c r="L278" s="152"/>
      <c r="M278" s="153"/>
    </row>
    <row r="279" spans="2:13" x14ac:dyDescent="0.25">
      <c r="B279" s="152"/>
      <c r="C279" s="152"/>
      <c r="D279" s="152"/>
      <c r="E279" s="152"/>
      <c r="F279" s="152"/>
      <c r="G279" s="152"/>
      <c r="H279" s="152"/>
      <c r="I279" s="152"/>
      <c r="J279" s="152"/>
      <c r="K279" s="152"/>
      <c r="L279" s="152"/>
      <c r="M279" s="153"/>
    </row>
    <row r="280" spans="2:13" x14ac:dyDescent="0.25">
      <c r="B280" s="152"/>
      <c r="C280" s="152"/>
      <c r="D280" s="152"/>
      <c r="E280" s="152"/>
      <c r="F280" s="152"/>
      <c r="G280" s="152"/>
      <c r="H280" s="152"/>
      <c r="I280" s="152"/>
      <c r="J280" s="152"/>
      <c r="K280" s="152"/>
      <c r="L280" s="152"/>
      <c r="M280" s="153"/>
    </row>
    <row r="281" spans="2:13" x14ac:dyDescent="0.25">
      <c r="B281" s="152"/>
      <c r="C281" s="152"/>
      <c r="D281" s="152"/>
      <c r="E281" s="152"/>
      <c r="F281" s="152"/>
      <c r="G281" s="152"/>
      <c r="H281" s="152"/>
      <c r="I281" s="152"/>
      <c r="J281" s="152"/>
      <c r="K281" s="152"/>
      <c r="L281" s="152"/>
      <c r="M281" s="153"/>
    </row>
    <row r="282" spans="2:13" x14ac:dyDescent="0.25">
      <c r="B282" s="152"/>
      <c r="C282" s="152"/>
      <c r="D282" s="152"/>
      <c r="E282" s="152"/>
      <c r="F282" s="152"/>
      <c r="G282" s="152"/>
      <c r="H282" s="152"/>
      <c r="I282" s="152"/>
      <c r="J282" s="152"/>
      <c r="K282" s="152"/>
      <c r="L282" s="152"/>
      <c r="M282" s="153"/>
    </row>
    <row r="283" spans="2:13" x14ac:dyDescent="0.25">
      <c r="B283" s="152"/>
      <c r="C283" s="152"/>
      <c r="D283" s="152"/>
      <c r="E283" s="152"/>
      <c r="F283" s="152"/>
      <c r="G283" s="152"/>
      <c r="H283" s="152"/>
      <c r="I283" s="152"/>
      <c r="J283" s="152"/>
      <c r="K283" s="152"/>
      <c r="L283" s="152"/>
      <c r="M283" s="153"/>
    </row>
    <row r="284" spans="2:13" x14ac:dyDescent="0.25">
      <c r="B284" s="152"/>
      <c r="C284" s="152"/>
      <c r="D284" s="152"/>
      <c r="E284" s="152"/>
      <c r="F284" s="152"/>
      <c r="G284" s="152"/>
      <c r="H284" s="152"/>
      <c r="I284" s="152"/>
      <c r="J284" s="152"/>
      <c r="K284" s="152"/>
      <c r="L284" s="152"/>
      <c r="M284" s="153"/>
    </row>
    <row r="285" spans="2:13" x14ac:dyDescent="0.25">
      <c r="B285" s="152"/>
      <c r="C285" s="152"/>
      <c r="D285" s="152"/>
      <c r="E285" s="152"/>
      <c r="F285" s="152"/>
      <c r="G285" s="152"/>
      <c r="H285" s="152"/>
      <c r="I285" s="152"/>
      <c r="J285" s="152"/>
      <c r="K285" s="152"/>
      <c r="L285" s="152"/>
      <c r="M285" s="153"/>
    </row>
    <row r="286" spans="2:13" x14ac:dyDescent="0.25">
      <c r="B286" s="152"/>
      <c r="C286" s="152"/>
      <c r="D286" s="152"/>
      <c r="E286" s="152"/>
      <c r="F286" s="152"/>
      <c r="G286" s="152"/>
      <c r="H286" s="152"/>
      <c r="I286" s="152"/>
      <c r="J286" s="152"/>
      <c r="K286" s="152"/>
      <c r="L286" s="152"/>
      <c r="M286" s="153"/>
    </row>
    <row r="287" spans="2:13" x14ac:dyDescent="0.25">
      <c r="B287" s="152"/>
      <c r="C287" s="152"/>
      <c r="D287" s="152"/>
      <c r="E287" s="152"/>
      <c r="F287" s="152"/>
      <c r="G287" s="152"/>
      <c r="H287" s="152"/>
      <c r="I287" s="152"/>
      <c r="J287" s="152"/>
      <c r="K287" s="152"/>
      <c r="L287" s="152"/>
      <c r="M287" s="153"/>
    </row>
    <row r="288" spans="2:13" x14ac:dyDescent="0.25">
      <c r="B288" s="152"/>
      <c r="C288" s="152"/>
      <c r="D288" s="152"/>
      <c r="E288" s="152"/>
      <c r="F288" s="152"/>
      <c r="G288" s="152"/>
      <c r="H288" s="152"/>
      <c r="I288" s="152"/>
      <c r="J288" s="152"/>
      <c r="K288" s="152"/>
      <c r="L288" s="152"/>
      <c r="M288" s="153"/>
    </row>
    <row r="289" spans="2:13" x14ac:dyDescent="0.25">
      <c r="B289" s="152"/>
      <c r="C289" s="152"/>
      <c r="D289" s="152"/>
      <c r="E289" s="152"/>
      <c r="F289" s="152"/>
      <c r="G289" s="152"/>
      <c r="H289" s="152"/>
      <c r="I289" s="152"/>
      <c r="J289" s="152"/>
      <c r="K289" s="152"/>
      <c r="L289" s="152"/>
      <c r="M289" s="153"/>
    </row>
    <row r="290" spans="2:13" x14ac:dyDescent="0.25">
      <c r="B290" s="152"/>
      <c r="C290" s="152"/>
      <c r="D290" s="152"/>
      <c r="E290" s="152"/>
      <c r="F290" s="152"/>
      <c r="G290" s="152"/>
      <c r="H290" s="152"/>
      <c r="I290" s="152"/>
      <c r="J290" s="152"/>
      <c r="K290" s="152"/>
      <c r="L290" s="152"/>
      <c r="M290" s="153"/>
    </row>
    <row r="291" spans="2:13" x14ac:dyDescent="0.25">
      <c r="B291" s="152"/>
      <c r="C291" s="152"/>
      <c r="D291" s="152"/>
      <c r="E291" s="152"/>
      <c r="F291" s="152"/>
      <c r="G291" s="152"/>
      <c r="H291" s="152"/>
      <c r="I291" s="152"/>
      <c r="J291" s="152"/>
      <c r="K291" s="152"/>
      <c r="L291" s="152"/>
      <c r="M291" s="153"/>
    </row>
    <row r="292" spans="2:13" x14ac:dyDescent="0.25">
      <c r="B292" s="152"/>
      <c r="C292" s="152"/>
      <c r="D292" s="152"/>
      <c r="E292" s="152"/>
      <c r="F292" s="152"/>
      <c r="G292" s="152"/>
      <c r="H292" s="152"/>
      <c r="I292" s="152"/>
      <c r="J292" s="152"/>
      <c r="K292" s="152"/>
      <c r="L292" s="152"/>
      <c r="M292" s="153"/>
    </row>
    <row r="293" spans="2:13" x14ac:dyDescent="0.25">
      <c r="B293" s="152"/>
      <c r="C293" s="152"/>
      <c r="D293" s="152"/>
      <c r="E293" s="152"/>
      <c r="F293" s="152"/>
      <c r="G293" s="152"/>
      <c r="H293" s="152"/>
      <c r="I293" s="152"/>
      <c r="J293" s="152"/>
      <c r="K293" s="152"/>
      <c r="L293" s="152"/>
      <c r="M293" s="153"/>
    </row>
    <row r="294" spans="2:13" x14ac:dyDescent="0.25">
      <c r="B294" s="152"/>
      <c r="C294" s="152"/>
      <c r="D294" s="152"/>
      <c r="E294" s="152"/>
      <c r="F294" s="152"/>
      <c r="G294" s="152"/>
      <c r="H294" s="152"/>
      <c r="I294" s="152"/>
      <c r="J294" s="152"/>
      <c r="K294" s="152"/>
      <c r="L294" s="152"/>
      <c r="M294" s="153"/>
    </row>
    <row r="295" spans="2:13" x14ac:dyDescent="0.25">
      <c r="B295" s="152"/>
      <c r="C295" s="152"/>
      <c r="D295" s="152"/>
      <c r="E295" s="152"/>
      <c r="F295" s="152"/>
      <c r="G295" s="152"/>
      <c r="H295" s="152"/>
      <c r="I295" s="152"/>
      <c r="J295" s="152"/>
      <c r="K295" s="152"/>
      <c r="L295" s="152"/>
      <c r="M295" s="153"/>
    </row>
    <row r="296" spans="2:13" x14ac:dyDescent="0.25">
      <c r="B296" s="152"/>
      <c r="C296" s="152"/>
      <c r="D296" s="152"/>
      <c r="E296" s="152"/>
      <c r="F296" s="152"/>
      <c r="G296" s="152"/>
      <c r="H296" s="152"/>
      <c r="I296" s="152"/>
      <c r="J296" s="152"/>
      <c r="K296" s="152"/>
      <c r="L296" s="152"/>
      <c r="M296" s="153"/>
    </row>
    <row r="297" spans="2:13" x14ac:dyDescent="0.25">
      <c r="B297" s="152"/>
      <c r="C297" s="152"/>
      <c r="D297" s="152"/>
      <c r="E297" s="152"/>
      <c r="F297" s="152"/>
      <c r="G297" s="152"/>
      <c r="H297" s="152"/>
      <c r="I297" s="152"/>
      <c r="J297" s="152"/>
      <c r="K297" s="152"/>
      <c r="L297" s="152"/>
      <c r="M297" s="153"/>
    </row>
    <row r="298" spans="2:13" x14ac:dyDescent="0.25">
      <c r="B298" s="152"/>
      <c r="C298" s="152"/>
      <c r="D298" s="152"/>
      <c r="E298" s="152"/>
      <c r="F298" s="152"/>
      <c r="G298" s="152"/>
      <c r="H298" s="152"/>
      <c r="I298" s="152"/>
      <c r="J298" s="152"/>
      <c r="K298" s="152"/>
      <c r="L298" s="152"/>
      <c r="M298" s="153"/>
    </row>
    <row r="299" spans="2:13" x14ac:dyDescent="0.25">
      <c r="B299" s="152"/>
      <c r="C299" s="152"/>
      <c r="D299" s="152"/>
      <c r="E299" s="152"/>
      <c r="F299" s="152"/>
      <c r="G299" s="152"/>
      <c r="H299" s="152"/>
      <c r="I299" s="152"/>
      <c r="J299" s="152"/>
      <c r="K299" s="152"/>
      <c r="L299" s="152"/>
      <c r="M299" s="153"/>
    </row>
    <row r="300" spans="2:13" x14ac:dyDescent="0.25">
      <c r="B300" s="152"/>
      <c r="C300" s="152"/>
      <c r="D300" s="152"/>
      <c r="E300" s="152"/>
      <c r="F300" s="152"/>
      <c r="G300" s="152"/>
      <c r="H300" s="152"/>
      <c r="I300" s="152"/>
      <c r="J300" s="152"/>
      <c r="K300" s="152"/>
      <c r="L300" s="152"/>
      <c r="M300" s="153"/>
    </row>
    <row r="301" spans="2:13" x14ac:dyDescent="0.25">
      <c r="B301" s="152"/>
      <c r="C301" s="152"/>
      <c r="D301" s="152"/>
      <c r="E301" s="152"/>
      <c r="F301" s="152"/>
      <c r="G301" s="152"/>
      <c r="H301" s="152"/>
      <c r="I301" s="152"/>
      <c r="J301" s="152"/>
      <c r="K301" s="152"/>
      <c r="L301" s="152"/>
      <c r="M301" s="153"/>
    </row>
    <row r="302" spans="2:13" x14ac:dyDescent="0.25">
      <c r="B302" s="152"/>
      <c r="C302" s="152"/>
      <c r="D302" s="152"/>
      <c r="E302" s="152"/>
      <c r="F302" s="152"/>
      <c r="G302" s="152"/>
      <c r="H302" s="152"/>
      <c r="I302" s="152"/>
      <c r="J302" s="152"/>
      <c r="K302" s="152"/>
      <c r="L302" s="152"/>
      <c r="M302" s="153"/>
    </row>
    <row r="303" spans="2:13" x14ac:dyDescent="0.25">
      <c r="B303" s="152"/>
      <c r="C303" s="152"/>
      <c r="D303" s="152"/>
      <c r="E303" s="152"/>
      <c r="F303" s="152"/>
      <c r="G303" s="152"/>
      <c r="H303" s="152"/>
      <c r="I303" s="152"/>
      <c r="J303" s="152"/>
      <c r="K303" s="152"/>
      <c r="L303" s="152"/>
      <c r="M303" s="153"/>
    </row>
    <row r="304" spans="2:13" x14ac:dyDescent="0.25">
      <c r="B304" s="152"/>
      <c r="C304" s="152"/>
      <c r="D304" s="152"/>
      <c r="E304" s="152"/>
      <c r="F304" s="152"/>
      <c r="G304" s="152"/>
      <c r="H304" s="152"/>
      <c r="I304" s="152"/>
      <c r="J304" s="152"/>
      <c r="K304" s="152"/>
      <c r="L304" s="152"/>
      <c r="M304" s="153"/>
    </row>
    <row r="305" spans="2:13" x14ac:dyDescent="0.25">
      <c r="B305" s="152"/>
      <c r="C305" s="152"/>
      <c r="D305" s="152"/>
      <c r="E305" s="152"/>
      <c r="F305" s="152"/>
      <c r="G305" s="152"/>
      <c r="H305" s="152"/>
      <c r="I305" s="152"/>
      <c r="J305" s="152"/>
      <c r="K305" s="152"/>
      <c r="L305" s="152"/>
      <c r="M305" s="153"/>
    </row>
    <row r="306" spans="2:13" x14ac:dyDescent="0.25">
      <c r="B306" s="152"/>
      <c r="C306" s="152"/>
      <c r="D306" s="152"/>
      <c r="E306" s="152"/>
      <c r="F306" s="152"/>
      <c r="G306" s="152"/>
      <c r="H306" s="152"/>
      <c r="I306" s="152"/>
      <c r="J306" s="152"/>
      <c r="K306" s="152"/>
      <c r="L306" s="152"/>
      <c r="M306" s="153"/>
    </row>
    <row r="307" spans="2:13" x14ac:dyDescent="0.25">
      <c r="B307" s="152"/>
      <c r="C307" s="152"/>
      <c r="D307" s="152"/>
      <c r="E307" s="152"/>
      <c r="F307" s="152"/>
      <c r="G307" s="152"/>
      <c r="H307" s="152"/>
      <c r="I307" s="152"/>
      <c r="J307" s="152"/>
      <c r="K307" s="152"/>
      <c r="L307" s="152"/>
      <c r="M307" s="153"/>
    </row>
    <row r="308" spans="2:13" x14ac:dyDescent="0.25">
      <c r="B308" s="152"/>
      <c r="C308" s="152"/>
      <c r="D308" s="152"/>
      <c r="E308" s="152"/>
      <c r="F308" s="152"/>
      <c r="G308" s="152"/>
      <c r="H308" s="152"/>
      <c r="I308" s="152"/>
      <c r="J308" s="152"/>
      <c r="K308" s="152"/>
      <c r="L308" s="152"/>
      <c r="M308" s="153"/>
    </row>
    <row r="309" spans="2:13" x14ac:dyDescent="0.25">
      <c r="B309" s="152"/>
      <c r="C309" s="152"/>
      <c r="D309" s="152"/>
      <c r="E309" s="152"/>
      <c r="F309" s="152"/>
      <c r="G309" s="152"/>
      <c r="H309" s="152"/>
      <c r="I309" s="152"/>
      <c r="J309" s="152"/>
      <c r="K309" s="152"/>
      <c r="L309" s="152"/>
      <c r="M309" s="153"/>
    </row>
    <row r="310" spans="2:13" x14ac:dyDescent="0.25">
      <c r="B310" s="152"/>
      <c r="C310" s="152"/>
      <c r="D310" s="152"/>
      <c r="E310" s="152"/>
      <c r="F310" s="152"/>
      <c r="G310" s="152"/>
      <c r="H310" s="152"/>
      <c r="I310" s="152"/>
      <c r="J310" s="152"/>
      <c r="K310" s="152"/>
      <c r="L310" s="152"/>
      <c r="M310" s="153"/>
    </row>
    <row r="311" spans="2:13" x14ac:dyDescent="0.25">
      <c r="B311" s="152"/>
      <c r="C311" s="152"/>
      <c r="D311" s="152"/>
      <c r="E311" s="152"/>
      <c r="F311" s="152"/>
      <c r="G311" s="152"/>
      <c r="H311" s="152"/>
      <c r="I311" s="152"/>
      <c r="J311" s="152"/>
      <c r="K311" s="152"/>
      <c r="L311" s="152"/>
      <c r="M311" s="153"/>
    </row>
    <row r="312" spans="2:13" x14ac:dyDescent="0.25">
      <c r="B312" s="152"/>
      <c r="C312" s="152"/>
      <c r="D312" s="152"/>
      <c r="E312" s="152"/>
      <c r="F312" s="152"/>
      <c r="G312" s="152"/>
      <c r="H312" s="152"/>
      <c r="I312" s="152"/>
      <c r="J312" s="152"/>
      <c r="K312" s="152"/>
      <c r="L312" s="152"/>
      <c r="M312" s="153"/>
    </row>
    <row r="313" spans="2:13" x14ac:dyDescent="0.25">
      <c r="B313" s="152"/>
      <c r="C313" s="152"/>
      <c r="D313" s="152"/>
      <c r="E313" s="152"/>
      <c r="F313" s="152"/>
      <c r="G313" s="152"/>
      <c r="H313" s="152"/>
      <c r="I313" s="152"/>
      <c r="J313" s="152"/>
      <c r="K313" s="152"/>
      <c r="L313" s="152"/>
      <c r="M313" s="153"/>
    </row>
    <row r="314" spans="2:13" x14ac:dyDescent="0.25">
      <c r="B314" s="152"/>
      <c r="C314" s="152"/>
      <c r="D314" s="152"/>
      <c r="E314" s="152"/>
      <c r="F314" s="152"/>
      <c r="G314" s="152"/>
      <c r="H314" s="152"/>
      <c r="I314" s="152"/>
      <c r="J314" s="152"/>
      <c r="K314" s="152"/>
      <c r="L314" s="152"/>
      <c r="M314" s="153"/>
    </row>
    <row r="315" spans="2:13" x14ac:dyDescent="0.25">
      <c r="B315" s="152"/>
      <c r="C315" s="152"/>
      <c r="D315" s="152"/>
      <c r="E315" s="152"/>
      <c r="F315" s="152"/>
      <c r="G315" s="152"/>
      <c r="H315" s="152"/>
      <c r="I315" s="152"/>
      <c r="J315" s="152"/>
      <c r="K315" s="152"/>
      <c r="L315" s="152"/>
      <c r="M315" s="153"/>
    </row>
    <row r="316" spans="2:13" x14ac:dyDescent="0.25">
      <c r="B316" s="152"/>
      <c r="C316" s="152"/>
      <c r="D316" s="152"/>
      <c r="E316" s="152"/>
      <c r="F316" s="152"/>
      <c r="G316" s="152"/>
      <c r="H316" s="152"/>
      <c r="I316" s="152"/>
      <c r="J316" s="152"/>
      <c r="K316" s="152"/>
      <c r="L316" s="152"/>
      <c r="M316" s="153"/>
    </row>
    <row r="317" spans="2:13" x14ac:dyDescent="0.25">
      <c r="B317" s="152"/>
      <c r="C317" s="152"/>
      <c r="D317" s="152"/>
      <c r="E317" s="152"/>
      <c r="F317" s="152"/>
      <c r="G317" s="152"/>
      <c r="H317" s="152"/>
      <c r="I317" s="152"/>
      <c r="J317" s="152"/>
      <c r="K317" s="152"/>
      <c r="L317" s="152"/>
      <c r="M317" s="153"/>
    </row>
    <row r="318" spans="2:13" x14ac:dyDescent="0.25">
      <c r="B318" s="152"/>
      <c r="C318" s="152"/>
      <c r="D318" s="152"/>
      <c r="E318" s="152"/>
      <c r="F318" s="152"/>
      <c r="G318" s="152"/>
      <c r="H318" s="152"/>
      <c r="I318" s="152"/>
      <c r="J318" s="152"/>
      <c r="K318" s="152"/>
      <c r="L318" s="152"/>
      <c r="M318" s="153"/>
    </row>
    <row r="319" spans="2:13" x14ac:dyDescent="0.25">
      <c r="B319" s="152"/>
      <c r="C319" s="152"/>
      <c r="D319" s="152"/>
      <c r="E319" s="152"/>
      <c r="F319" s="152"/>
      <c r="G319" s="152"/>
      <c r="H319" s="152"/>
      <c r="I319" s="152"/>
      <c r="J319" s="152"/>
      <c r="K319" s="152"/>
      <c r="L319" s="152"/>
      <c r="M319" s="153"/>
    </row>
    <row r="320" spans="2:13" x14ac:dyDescent="0.25">
      <c r="B320" s="152"/>
      <c r="C320" s="152"/>
      <c r="D320" s="152"/>
      <c r="E320" s="152"/>
      <c r="F320" s="152"/>
      <c r="G320" s="152"/>
      <c r="H320" s="152"/>
      <c r="I320" s="152"/>
      <c r="J320" s="152"/>
      <c r="K320" s="152"/>
      <c r="L320" s="152"/>
      <c r="M320" s="153"/>
    </row>
    <row r="321" spans="2:13" x14ac:dyDescent="0.25">
      <c r="B321" s="152"/>
      <c r="C321" s="152"/>
      <c r="D321" s="152"/>
      <c r="E321" s="152"/>
      <c r="F321" s="152"/>
      <c r="G321" s="152"/>
      <c r="H321" s="152"/>
      <c r="I321" s="152"/>
      <c r="J321" s="152"/>
      <c r="K321" s="152"/>
      <c r="L321" s="152"/>
      <c r="M321" s="153"/>
    </row>
    <row r="322" spans="2:13" x14ac:dyDescent="0.25">
      <c r="B322" s="152"/>
      <c r="C322" s="152"/>
      <c r="D322" s="152"/>
      <c r="E322" s="152"/>
      <c r="F322" s="152"/>
      <c r="G322" s="152"/>
      <c r="H322" s="152"/>
      <c r="I322" s="152"/>
      <c r="J322" s="152"/>
      <c r="K322" s="152"/>
      <c r="L322" s="152"/>
      <c r="M322" s="153"/>
    </row>
    <row r="323" spans="2:13" x14ac:dyDescent="0.25">
      <c r="B323" s="152"/>
      <c r="C323" s="152"/>
      <c r="D323" s="152"/>
      <c r="E323" s="152"/>
      <c r="F323" s="152"/>
      <c r="G323" s="152"/>
      <c r="H323" s="152"/>
      <c r="I323" s="152"/>
      <c r="J323" s="152"/>
      <c r="K323" s="152"/>
      <c r="L323" s="152"/>
      <c r="M323" s="153"/>
    </row>
    <row r="324" spans="2:13" x14ac:dyDescent="0.25">
      <c r="B324" s="152"/>
      <c r="C324" s="152"/>
      <c r="D324" s="152"/>
      <c r="E324" s="152"/>
      <c r="F324" s="152"/>
      <c r="G324" s="152"/>
      <c r="H324" s="152"/>
      <c r="I324" s="152"/>
      <c r="J324" s="152"/>
      <c r="K324" s="152"/>
      <c r="L324" s="152"/>
      <c r="M324" s="153"/>
    </row>
    <row r="325" spans="2:13" x14ac:dyDescent="0.25">
      <c r="B325" s="152"/>
      <c r="C325" s="152"/>
      <c r="D325" s="152"/>
      <c r="E325" s="152"/>
      <c r="F325" s="152"/>
      <c r="G325" s="152"/>
      <c r="H325" s="152"/>
      <c r="I325" s="152"/>
      <c r="J325" s="152"/>
      <c r="K325" s="152"/>
      <c r="L325" s="152"/>
      <c r="M325" s="153"/>
    </row>
    <row r="326" spans="2:13" x14ac:dyDescent="0.25">
      <c r="B326" s="152"/>
      <c r="C326" s="152"/>
      <c r="D326" s="152"/>
      <c r="E326" s="152"/>
      <c r="F326" s="152"/>
      <c r="G326" s="152"/>
      <c r="H326" s="152"/>
      <c r="I326" s="152"/>
      <c r="J326" s="152"/>
      <c r="K326" s="152"/>
      <c r="L326" s="152"/>
      <c r="M326" s="153"/>
    </row>
    <row r="327" spans="2:13" x14ac:dyDescent="0.25">
      <c r="B327" s="152"/>
      <c r="C327" s="152"/>
      <c r="D327" s="152"/>
      <c r="E327" s="152"/>
      <c r="F327" s="152"/>
      <c r="G327" s="152"/>
      <c r="H327" s="152"/>
      <c r="I327" s="152"/>
      <c r="J327" s="152"/>
      <c r="K327" s="152"/>
      <c r="L327" s="152"/>
      <c r="M327" s="153"/>
    </row>
    <row r="328" spans="2:13" x14ac:dyDescent="0.25">
      <c r="B328" s="152"/>
      <c r="C328" s="152"/>
      <c r="D328" s="152"/>
      <c r="E328" s="152"/>
      <c r="F328" s="152"/>
      <c r="G328" s="152"/>
      <c r="H328" s="152"/>
      <c r="I328" s="152"/>
      <c r="J328" s="152"/>
      <c r="K328" s="152"/>
      <c r="L328" s="152"/>
      <c r="M328" s="153"/>
    </row>
    <row r="329" spans="2:13" x14ac:dyDescent="0.25">
      <c r="B329" s="152"/>
      <c r="C329" s="152"/>
      <c r="D329" s="152"/>
      <c r="E329" s="152"/>
      <c r="F329" s="152"/>
      <c r="G329" s="152"/>
      <c r="H329" s="152"/>
      <c r="I329" s="152"/>
      <c r="J329" s="152"/>
      <c r="K329" s="152"/>
      <c r="L329" s="152"/>
      <c r="M329" s="153"/>
    </row>
    <row r="330" spans="2:13" x14ac:dyDescent="0.25">
      <c r="B330" s="152"/>
      <c r="C330" s="152"/>
      <c r="D330" s="152"/>
      <c r="E330" s="152"/>
      <c r="F330" s="152"/>
      <c r="G330" s="152"/>
      <c r="H330" s="152"/>
      <c r="I330" s="152"/>
      <c r="J330" s="152"/>
      <c r="K330" s="152"/>
      <c r="L330" s="152"/>
      <c r="M330" s="153"/>
    </row>
    <row r="331" spans="2:13" x14ac:dyDescent="0.25">
      <c r="B331" s="152"/>
      <c r="C331" s="152"/>
      <c r="D331" s="152"/>
      <c r="E331" s="152"/>
      <c r="F331" s="152"/>
      <c r="G331" s="152"/>
      <c r="H331" s="152"/>
      <c r="I331" s="152"/>
      <c r="J331" s="152"/>
      <c r="K331" s="152"/>
      <c r="L331" s="152"/>
      <c r="M331" s="153"/>
    </row>
    <row r="332" spans="2:13" x14ac:dyDescent="0.25">
      <c r="B332" s="152"/>
      <c r="C332" s="152"/>
      <c r="D332" s="152"/>
      <c r="E332" s="152"/>
      <c r="F332" s="152"/>
      <c r="G332" s="152"/>
      <c r="H332" s="152"/>
      <c r="I332" s="152"/>
      <c r="J332" s="152"/>
      <c r="K332" s="152"/>
      <c r="L332" s="152"/>
      <c r="M332" s="153"/>
    </row>
    <row r="333" spans="2:13" x14ac:dyDescent="0.25">
      <c r="B333" s="152"/>
      <c r="C333" s="152"/>
      <c r="D333" s="152"/>
      <c r="E333" s="152"/>
      <c r="F333" s="152"/>
      <c r="G333" s="152"/>
      <c r="H333" s="152"/>
      <c r="I333" s="152"/>
      <c r="J333" s="152"/>
      <c r="K333" s="152"/>
      <c r="L333" s="152"/>
      <c r="M333" s="153"/>
    </row>
    <row r="334" spans="2:13" x14ac:dyDescent="0.25">
      <c r="B334" s="152"/>
      <c r="C334" s="152"/>
      <c r="D334" s="152"/>
      <c r="E334" s="152"/>
      <c r="F334" s="152"/>
      <c r="G334" s="152"/>
      <c r="H334" s="152"/>
      <c r="I334" s="152"/>
      <c r="J334" s="152"/>
      <c r="K334" s="152"/>
      <c r="L334" s="152"/>
      <c r="M334" s="153"/>
    </row>
    <row r="335" spans="2:13" x14ac:dyDescent="0.25">
      <c r="B335" s="152"/>
      <c r="C335" s="152"/>
      <c r="D335" s="152"/>
      <c r="E335" s="152"/>
      <c r="F335" s="152"/>
      <c r="G335" s="152"/>
      <c r="H335" s="152"/>
      <c r="I335" s="152"/>
      <c r="J335" s="152"/>
      <c r="K335" s="152"/>
      <c r="L335" s="152"/>
      <c r="M335" s="153"/>
    </row>
    <row r="336" spans="2:13" x14ac:dyDescent="0.25">
      <c r="B336" s="152"/>
      <c r="C336" s="152"/>
      <c r="D336" s="152"/>
      <c r="E336" s="152"/>
      <c r="F336" s="152"/>
      <c r="G336" s="152"/>
      <c r="H336" s="152"/>
      <c r="I336" s="152"/>
      <c r="J336" s="152"/>
      <c r="K336" s="152"/>
      <c r="L336" s="152"/>
      <c r="M336" s="153"/>
    </row>
    <row r="337" spans="2:13" x14ac:dyDescent="0.25">
      <c r="B337" s="152"/>
      <c r="C337" s="152"/>
      <c r="D337" s="152"/>
      <c r="E337" s="152"/>
      <c r="F337" s="152"/>
      <c r="G337" s="152"/>
      <c r="H337" s="152"/>
      <c r="I337" s="152"/>
      <c r="J337" s="152"/>
      <c r="K337" s="152"/>
      <c r="L337" s="152"/>
      <c r="M337" s="153"/>
    </row>
    <row r="338" spans="2:13" x14ac:dyDescent="0.25">
      <c r="B338" s="152"/>
      <c r="C338" s="152"/>
      <c r="D338" s="152"/>
      <c r="E338" s="152"/>
      <c r="F338" s="152"/>
      <c r="G338" s="152"/>
      <c r="H338" s="152"/>
      <c r="I338" s="152"/>
      <c r="J338" s="152"/>
      <c r="K338" s="152"/>
      <c r="L338" s="152"/>
      <c r="M338" s="153"/>
    </row>
    <row r="339" spans="2:13" x14ac:dyDescent="0.25">
      <c r="B339" s="152"/>
      <c r="C339" s="152"/>
      <c r="D339" s="152"/>
      <c r="E339" s="152"/>
      <c r="F339" s="152"/>
      <c r="G339" s="152"/>
      <c r="H339" s="152"/>
      <c r="I339" s="152"/>
      <c r="J339" s="152"/>
      <c r="K339" s="152"/>
      <c r="L339" s="152"/>
      <c r="M339" s="153"/>
    </row>
  </sheetData>
  <sheetProtection algorithmName="SHA-512" hashValue="3EYjArfw0rSEyoXybK4nkNvYXKqMZq3RA4BfIIuwrO02o7caU3MSDxx6VJ+arevu3utnPwPTupPUYwTHwowfrg==" saltValue="Othy2y+/HJT6Yg63MZBWSA==" spinCount="100000" sheet="1" formatRows="0" insertRows="0" deleteRows="0"/>
  <dataConsolidate/>
  <mergeCells count="31">
    <mergeCell ref="B1:M2"/>
    <mergeCell ref="C4:C5"/>
    <mergeCell ref="E4:E5"/>
    <mergeCell ref="F4:F5"/>
    <mergeCell ref="G4:G5"/>
    <mergeCell ref="I4:J4"/>
    <mergeCell ref="K4:K5"/>
    <mergeCell ref="L4:L5"/>
    <mergeCell ref="M4:M5"/>
    <mergeCell ref="C7:D7"/>
    <mergeCell ref="C18:D18"/>
    <mergeCell ref="C29:D29"/>
    <mergeCell ref="O3:R3"/>
    <mergeCell ref="E29:G29"/>
    <mergeCell ref="E18:G18"/>
    <mergeCell ref="E7:G7"/>
    <mergeCell ref="D4:D5"/>
    <mergeCell ref="C41:D41"/>
    <mergeCell ref="E41:G41"/>
    <mergeCell ref="C53:D53"/>
    <mergeCell ref="E53:G53"/>
    <mergeCell ref="C65:D65"/>
    <mergeCell ref="E65:G65"/>
    <mergeCell ref="C113:D113"/>
    <mergeCell ref="E113:G113"/>
    <mergeCell ref="C77:D77"/>
    <mergeCell ref="E77:G77"/>
    <mergeCell ref="C89:D89"/>
    <mergeCell ref="E89:G89"/>
    <mergeCell ref="C101:D101"/>
    <mergeCell ref="E101:G101"/>
  </mergeCells>
  <conditionalFormatting sqref="H8:L17">
    <cfRule type="cellIs" dxfId="13" priority="40" operator="between">
      <formula>0.01</formula>
      <formula>10000000</formula>
    </cfRule>
  </conditionalFormatting>
  <conditionalFormatting sqref="L19:L28">
    <cfRule type="cellIs" dxfId="12" priority="39" operator="between">
      <formula>0.01</formula>
      <formula>100000000</formula>
    </cfRule>
  </conditionalFormatting>
  <conditionalFormatting sqref="L19:L28">
    <cfRule type="cellIs" dxfId="11" priority="38" operator="between">
      <formula>0.01</formula>
      <formula>100000000</formula>
    </cfRule>
  </conditionalFormatting>
  <conditionalFormatting sqref="L30:L40 L42:L52 L54:L64 L66:L76 L78:L88 L90:L100 L102:L112 L114:L124">
    <cfRule type="cellIs" dxfId="10" priority="37" operator="between">
      <formula>0.01</formula>
      <formula>100000000</formula>
    </cfRule>
  </conditionalFormatting>
  <conditionalFormatting sqref="H19:H28 J19:K28">
    <cfRule type="cellIs" dxfId="9" priority="31" operator="between">
      <formula>0.01</formula>
      <formula>10000000</formula>
    </cfRule>
  </conditionalFormatting>
  <conditionalFormatting sqref="H30:H40 J30:K40 H42:H52 J42:K52 H54:H64 J54:K64 H66:H76 J66:K76 H78:H88 J78:K88 H90:H100 J90:K100 H102:H112 J102:K112 H114:H124 J114:K124">
    <cfRule type="cellIs" dxfId="8" priority="30" operator="between">
      <formula>0.01</formula>
      <formula>10000000</formula>
    </cfRule>
  </conditionalFormatting>
  <conditionalFormatting sqref="I19:I28">
    <cfRule type="cellIs" dxfId="7" priority="29" operator="between">
      <formula>0.01</formula>
      <formula>10000000</formula>
    </cfRule>
  </conditionalFormatting>
  <conditionalFormatting sqref="I30:I40 I42:I52 I54:I64 I66:I76 I78:I88 I90:I100 I102:I112 I114:I124">
    <cfRule type="cellIs" dxfId="6" priority="28" operator="between">
      <formula>0.01</formula>
      <formula>10000000</formula>
    </cfRule>
  </conditionalFormatting>
  <dataValidations count="2">
    <dataValidation type="list" allowBlank="1" showInputMessage="1" showErrorMessage="1" sqref="I8:I17 I19:I28 I30:I40 I42:I52 I54:I64 I66:I76 I78:I88 I90:I100 I102:I112 I114:I124" xr:uid="{00000000-0002-0000-0200-000000000000}">
      <formula1>$A$6:$A$10</formula1>
    </dataValidation>
    <dataValidation type="list" allowBlank="1" showInputMessage="1" showErrorMessage="1" sqref="M8:M17 M19:M28 M30:M40 M42:M52 M54:M64 M66:M76 M78:M88 M90:M100 M102:M112 M114:M124" xr:uid="{745D369E-35B2-40B8-A156-9DB0F8F83931}">
      <formula1>$A$20:$A$22</formula1>
    </dataValidation>
  </dataValidations>
  <printOptions horizontalCentered="1"/>
  <pageMargins left="0.25" right="0.25" top="0.75" bottom="0.75" header="0.3" footer="0.3"/>
  <pageSetup paperSize="9" scale="94" orientation="landscape" horizontalDpi="300" verticalDpi="300" r:id="rId1"/>
  <headerFooter>
    <oddHeader>&amp;C&amp;P</oddHeader>
    <oddFooter xml:space="preserve">&amp;R&amp;"Times New Roman,Regular"&amp;10Paramos gavėjo / įgalioto asmens parašas____________________ </oddFooter>
    <firstFooter xml:space="preserve">&amp;R&amp;"Times New Roman,Regular"&amp;10Paramos gavėjo / įgalioto asmens parašas____________________ </firstFooter>
  </headerFooter>
  <ignoredErrors>
    <ignoredError sqref="J18:K18 J29:K29"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39997558519241921"/>
  </sheetPr>
  <dimension ref="A1:D43"/>
  <sheetViews>
    <sheetView showGridLines="0" view="pageBreakPreview" zoomScaleNormal="100" zoomScaleSheetLayoutView="100" workbookViewId="0">
      <selection sqref="A1:D1"/>
    </sheetView>
  </sheetViews>
  <sheetFormatPr defaultColWidth="8.7109375" defaultRowHeight="15" x14ac:dyDescent="0.25"/>
  <cols>
    <col min="1" max="1" width="6.42578125" style="51" customWidth="1"/>
    <col min="2" max="2" width="66.42578125" style="69" customWidth="1"/>
    <col min="3" max="3" width="8.7109375" style="69"/>
    <col min="4" max="4" width="9" style="51" bestFit="1" customWidth="1"/>
    <col min="5" max="16384" width="8.7109375" style="69"/>
  </cols>
  <sheetData>
    <row r="1" spans="1:4" ht="15.75" x14ac:dyDescent="0.25">
      <c r="A1" s="339" t="s">
        <v>111</v>
      </c>
      <c r="B1" s="339"/>
      <c r="C1" s="339"/>
      <c r="D1" s="339"/>
    </row>
    <row r="2" spans="1:4" ht="12" customHeight="1" thickBot="1" x14ac:dyDescent="0.3"/>
    <row r="3" spans="1:4" s="84" customFormat="1" ht="44.25" customHeight="1" thickBot="1" x14ac:dyDescent="0.3">
      <c r="A3" s="81" t="s">
        <v>60</v>
      </c>
      <c r="B3" s="82" t="s">
        <v>61</v>
      </c>
      <c r="C3" s="82" t="s">
        <v>62</v>
      </c>
      <c r="D3" s="83" t="s">
        <v>63</v>
      </c>
    </row>
    <row r="4" spans="1:4" s="85" customFormat="1" ht="15" customHeight="1" x14ac:dyDescent="0.2">
      <c r="A4" s="340" t="s">
        <v>64</v>
      </c>
      <c r="B4" s="341"/>
      <c r="C4" s="341"/>
      <c r="D4" s="342"/>
    </row>
    <row r="5" spans="1:4" x14ac:dyDescent="0.25">
      <c r="A5" s="86">
        <v>1</v>
      </c>
      <c r="B5" s="45" t="s">
        <v>65</v>
      </c>
      <c r="C5" s="87"/>
      <c r="D5" s="107"/>
    </row>
    <row r="6" spans="1:4" x14ac:dyDescent="0.25">
      <c r="A6" s="86">
        <v>2</v>
      </c>
      <c r="B6" s="45" t="s">
        <v>112</v>
      </c>
      <c r="C6" s="87"/>
      <c r="D6" s="107"/>
    </row>
    <row r="7" spans="1:4" x14ac:dyDescent="0.25">
      <c r="A7" s="86">
        <v>3</v>
      </c>
      <c r="B7" s="45" t="s">
        <v>66</v>
      </c>
      <c r="C7" s="87"/>
      <c r="D7" s="107"/>
    </row>
    <row r="8" spans="1:4" x14ac:dyDescent="0.2">
      <c r="A8" s="343" t="s">
        <v>67</v>
      </c>
      <c r="B8" s="344"/>
      <c r="C8" s="344"/>
      <c r="D8" s="345"/>
    </row>
    <row r="9" spans="1:4" ht="75" x14ac:dyDescent="0.25">
      <c r="A9" s="88">
        <v>4</v>
      </c>
      <c r="B9" s="89" t="s">
        <v>122</v>
      </c>
      <c r="C9" s="90"/>
      <c r="D9" s="107"/>
    </row>
    <row r="10" spans="1:4" x14ac:dyDescent="0.25">
      <c r="A10" s="88">
        <v>5</v>
      </c>
      <c r="B10" s="89" t="s">
        <v>113</v>
      </c>
      <c r="C10" s="90"/>
      <c r="D10" s="107"/>
    </row>
    <row r="11" spans="1:4" x14ac:dyDescent="0.25">
      <c r="A11" s="88">
        <v>6</v>
      </c>
      <c r="B11" s="89" t="s">
        <v>114</v>
      </c>
      <c r="C11" s="90"/>
      <c r="D11" s="107"/>
    </row>
    <row r="12" spans="1:4" ht="45" x14ac:dyDescent="0.25">
      <c r="A12" s="88">
        <v>7</v>
      </c>
      <c r="B12" s="45" t="s">
        <v>123</v>
      </c>
      <c r="C12" s="90"/>
      <c r="D12" s="107"/>
    </row>
    <row r="13" spans="1:4" ht="30" x14ac:dyDescent="0.25">
      <c r="A13" s="88">
        <v>8</v>
      </c>
      <c r="B13" s="89" t="s">
        <v>124</v>
      </c>
      <c r="C13" s="90"/>
      <c r="D13" s="107"/>
    </row>
    <row r="14" spans="1:4" ht="60" x14ac:dyDescent="0.25">
      <c r="A14" s="88">
        <v>9</v>
      </c>
      <c r="B14" s="89" t="s">
        <v>125</v>
      </c>
      <c r="C14" s="90"/>
      <c r="D14" s="107"/>
    </row>
    <row r="15" spans="1:4" ht="45" x14ac:dyDescent="0.25">
      <c r="A15" s="88">
        <v>10</v>
      </c>
      <c r="B15" s="45" t="s">
        <v>126</v>
      </c>
      <c r="C15" s="90"/>
      <c r="D15" s="107"/>
    </row>
    <row r="16" spans="1:4" x14ac:dyDescent="0.25">
      <c r="A16" s="88">
        <v>11</v>
      </c>
      <c r="B16" s="45" t="s">
        <v>68</v>
      </c>
      <c r="C16" s="90"/>
      <c r="D16" s="107"/>
    </row>
    <row r="17" spans="1:4" s="174" customFormat="1" ht="30" x14ac:dyDescent="0.25">
      <c r="A17" s="88">
        <v>12</v>
      </c>
      <c r="B17" s="173" t="s">
        <v>115</v>
      </c>
      <c r="C17" s="90"/>
      <c r="D17" s="107"/>
    </row>
    <row r="18" spans="1:4" s="174" customFormat="1" x14ac:dyDescent="0.25">
      <c r="A18" s="88">
        <v>13</v>
      </c>
      <c r="B18" s="173" t="s">
        <v>116</v>
      </c>
      <c r="C18" s="90"/>
      <c r="D18" s="107"/>
    </row>
    <row r="19" spans="1:4" s="174" customFormat="1" x14ac:dyDescent="0.25">
      <c r="A19" s="88">
        <v>14</v>
      </c>
      <c r="B19" s="173" t="s">
        <v>117</v>
      </c>
      <c r="C19" s="90"/>
      <c r="D19" s="107"/>
    </row>
    <row r="20" spans="1:4" s="174" customFormat="1" ht="45" x14ac:dyDescent="0.25">
      <c r="A20" s="88">
        <v>15</v>
      </c>
      <c r="B20" s="173" t="s">
        <v>127</v>
      </c>
      <c r="C20" s="90"/>
      <c r="D20" s="107"/>
    </row>
    <row r="21" spans="1:4" s="174" customFormat="1" ht="45" x14ac:dyDescent="0.25">
      <c r="A21" s="88">
        <v>16</v>
      </c>
      <c r="B21" s="173" t="s">
        <v>128</v>
      </c>
      <c r="C21" s="90"/>
      <c r="D21" s="107"/>
    </row>
    <row r="22" spans="1:4" s="174" customFormat="1" ht="30" x14ac:dyDescent="0.25">
      <c r="A22" s="88">
        <v>17</v>
      </c>
      <c r="B22" s="173" t="s">
        <v>129</v>
      </c>
      <c r="C22" s="90"/>
      <c r="D22" s="107"/>
    </row>
    <row r="23" spans="1:4" s="174" customFormat="1" ht="45" x14ac:dyDescent="0.25">
      <c r="A23" s="88">
        <v>18</v>
      </c>
      <c r="B23" s="173" t="s">
        <v>130</v>
      </c>
      <c r="C23" s="90"/>
      <c r="D23" s="107"/>
    </row>
    <row r="24" spans="1:4" s="174" customFormat="1" ht="75" x14ac:dyDescent="0.25">
      <c r="A24" s="88">
        <v>19</v>
      </c>
      <c r="B24" s="173" t="s">
        <v>131</v>
      </c>
      <c r="C24" s="90"/>
      <c r="D24" s="107"/>
    </row>
    <row r="25" spans="1:4" s="174" customFormat="1" x14ac:dyDescent="0.25">
      <c r="A25" s="88">
        <v>20</v>
      </c>
      <c r="B25" s="173" t="s">
        <v>118</v>
      </c>
      <c r="C25" s="90"/>
      <c r="D25" s="107"/>
    </row>
    <row r="26" spans="1:4" s="174" customFormat="1" x14ac:dyDescent="0.25">
      <c r="A26" s="88">
        <v>21</v>
      </c>
      <c r="B26" s="173" t="s">
        <v>119</v>
      </c>
      <c r="C26" s="90"/>
      <c r="D26" s="107"/>
    </row>
    <row r="27" spans="1:4" s="174" customFormat="1" ht="60" x14ac:dyDescent="0.25">
      <c r="A27" s="88">
        <v>22</v>
      </c>
      <c r="B27" s="173" t="s">
        <v>132</v>
      </c>
      <c r="C27" s="90"/>
      <c r="D27" s="107"/>
    </row>
    <row r="28" spans="1:4" s="174" customFormat="1" x14ac:dyDescent="0.25">
      <c r="A28" s="88">
        <v>23</v>
      </c>
      <c r="B28" s="173" t="s">
        <v>120</v>
      </c>
      <c r="C28" s="90"/>
      <c r="D28" s="107"/>
    </row>
    <row r="29" spans="1:4" s="174" customFormat="1" ht="30" x14ac:dyDescent="0.25">
      <c r="A29" s="88">
        <v>24</v>
      </c>
      <c r="B29" s="173" t="s">
        <v>121</v>
      </c>
      <c r="C29" s="90"/>
      <c r="D29" s="107"/>
    </row>
    <row r="30" spans="1:4" s="174" customFormat="1" ht="30" x14ac:dyDescent="0.25">
      <c r="A30" s="88">
        <v>25</v>
      </c>
      <c r="B30" s="173" t="s">
        <v>133</v>
      </c>
      <c r="C30" s="90"/>
      <c r="D30" s="107"/>
    </row>
    <row r="31" spans="1:4" s="174" customFormat="1" ht="30" x14ac:dyDescent="0.25">
      <c r="A31" s="88">
        <v>26</v>
      </c>
      <c r="B31" s="173" t="s">
        <v>134</v>
      </c>
      <c r="C31" s="90"/>
      <c r="D31" s="107"/>
    </row>
    <row r="32" spans="1:4" s="174" customFormat="1" ht="30" x14ac:dyDescent="0.25">
      <c r="A32" s="88">
        <v>27</v>
      </c>
      <c r="B32" s="173" t="s">
        <v>135</v>
      </c>
      <c r="C32" s="90"/>
      <c r="D32" s="107"/>
    </row>
    <row r="33" spans="1:4" s="174" customFormat="1" ht="105" x14ac:dyDescent="0.25">
      <c r="A33" s="88">
        <v>28</v>
      </c>
      <c r="B33" s="173" t="s">
        <v>136</v>
      </c>
      <c r="C33" s="90"/>
      <c r="D33" s="107"/>
    </row>
    <row r="34" spans="1:4" s="174" customFormat="1" ht="30" x14ac:dyDescent="0.25">
      <c r="A34" s="88">
        <v>29</v>
      </c>
      <c r="B34" s="173" t="s">
        <v>137</v>
      </c>
      <c r="C34" s="90"/>
      <c r="D34" s="107"/>
    </row>
    <row r="35" spans="1:4" s="174" customFormat="1" ht="45" x14ac:dyDescent="0.25">
      <c r="A35" s="88">
        <v>30</v>
      </c>
      <c r="B35" s="173" t="s">
        <v>138</v>
      </c>
      <c r="C35" s="90"/>
      <c r="D35" s="107"/>
    </row>
    <row r="36" spans="1:4" s="174" customFormat="1" ht="45" x14ac:dyDescent="0.25">
      <c r="A36" s="88">
        <v>31</v>
      </c>
      <c r="B36" s="173" t="s">
        <v>139</v>
      </c>
      <c r="C36" s="90"/>
      <c r="D36" s="107"/>
    </row>
    <row r="37" spans="1:4" x14ac:dyDescent="0.25">
      <c r="A37" s="88">
        <v>32</v>
      </c>
      <c r="B37" s="91" t="s">
        <v>70</v>
      </c>
      <c r="C37" s="346"/>
      <c r="D37" s="143">
        <f>SUM(D38:D42)</f>
        <v>0</v>
      </c>
    </row>
    <row r="38" spans="1:4" x14ac:dyDescent="0.25">
      <c r="A38" s="126" t="s">
        <v>146</v>
      </c>
      <c r="B38" s="144"/>
      <c r="C38" s="347"/>
      <c r="D38" s="148"/>
    </row>
    <row r="39" spans="1:4" x14ac:dyDescent="0.25">
      <c r="A39" s="126" t="s">
        <v>147</v>
      </c>
      <c r="B39" s="145"/>
      <c r="C39" s="347"/>
      <c r="D39" s="147"/>
    </row>
    <row r="40" spans="1:4" s="142" customFormat="1" x14ac:dyDescent="0.25">
      <c r="A40" s="126" t="s">
        <v>148</v>
      </c>
      <c r="B40" s="145"/>
      <c r="C40" s="347"/>
      <c r="D40" s="147"/>
    </row>
    <row r="41" spans="1:4" s="142" customFormat="1" x14ac:dyDescent="0.25">
      <c r="A41" s="126" t="s">
        <v>85</v>
      </c>
      <c r="B41" s="145"/>
      <c r="C41" s="347"/>
      <c r="D41" s="147"/>
    </row>
    <row r="42" spans="1:4" ht="15.75" thickBot="1" x14ac:dyDescent="0.3">
      <c r="A42" s="127" t="s">
        <v>85</v>
      </c>
      <c r="B42" s="146"/>
      <c r="C42" s="348"/>
      <c r="D42" s="149"/>
    </row>
    <row r="43" spans="1:4" ht="14.65" customHeight="1" x14ac:dyDescent="0.25">
      <c r="A43" s="338" t="s">
        <v>69</v>
      </c>
      <c r="B43" s="338"/>
      <c r="C43" s="92"/>
      <c r="D43" s="93">
        <f>SUM(D5:D37)</f>
        <v>0</v>
      </c>
    </row>
  </sheetData>
  <sheetProtection algorithmName="SHA-512" hashValue="n98wf2hiiydl1zB0AakyLDVpU6I4w1bFg2tlV85eVH6r335oPmTB+nL1fnLkNXrF1L9rAlQpDJd1cdKcgQubNw==" saltValue="RwII+/Pe1JLfKI1hDmN59Q==" spinCount="100000" sheet="1" insertRows="0"/>
  <mergeCells count="5">
    <mergeCell ref="A43:B43"/>
    <mergeCell ref="A1:D1"/>
    <mergeCell ref="A4:D4"/>
    <mergeCell ref="A8:D8"/>
    <mergeCell ref="C37:C42"/>
  </mergeCells>
  <phoneticPr fontId="31" type="noConversion"/>
  <conditionalFormatting sqref="D5:D7 D9:D37">
    <cfRule type="cellIs" dxfId="5" priority="3" operator="between">
      <formula>1</formula>
      <formula>1000</formula>
    </cfRule>
  </conditionalFormatting>
  <conditionalFormatting sqref="D38:D42">
    <cfRule type="cellIs" dxfId="4" priority="1" operator="between">
      <formula>1</formula>
      <formula>1000</formula>
    </cfRule>
  </conditionalFormatting>
  <printOptions horizontalCentered="1"/>
  <pageMargins left="0.25" right="0.25" top="0.75" bottom="0.75" header="0.3" footer="0.3"/>
  <pageSetup paperSize="9" fitToHeight="2" orientation="portrait" horizontalDpi="300" verticalDpi="300" r:id="rId1"/>
  <headerFooter>
    <oddHeader>&amp;C&amp;P</oddHeader>
    <oddFooter xml:space="preserve">&amp;R&amp;"Times New Roman,Regular"&amp;10Paramos gavėjo / įgalioto asmens parašas____________________ </oddFooter>
    <firstFooter xml:space="preserve">&amp;R&amp;"Times New Roman,Regular"&amp;10Paramos gavėjo / įgalioto asmens parašas____________________ </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sizeWithCells="1">
                  <from>
                    <xdr:col>2</xdr:col>
                    <xdr:colOff>190500</xdr:colOff>
                    <xdr:row>29</xdr:row>
                    <xdr:rowOff>285750</xdr:rowOff>
                  </from>
                  <to>
                    <xdr:col>2</xdr:col>
                    <xdr:colOff>419100</xdr:colOff>
                    <xdr:row>31</xdr:row>
                    <xdr:rowOff>133350</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sizeWithCells="1">
                  <from>
                    <xdr:col>2</xdr:col>
                    <xdr:colOff>190500</xdr:colOff>
                    <xdr:row>22</xdr:row>
                    <xdr:rowOff>9525</xdr:rowOff>
                  </from>
                  <to>
                    <xdr:col>2</xdr:col>
                    <xdr:colOff>419100</xdr:colOff>
                    <xdr:row>23</xdr:row>
                    <xdr:rowOff>47625</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sizeWithCells="1">
                  <from>
                    <xdr:col>2</xdr:col>
                    <xdr:colOff>190500</xdr:colOff>
                    <xdr:row>18</xdr:row>
                    <xdr:rowOff>142875</xdr:rowOff>
                  </from>
                  <to>
                    <xdr:col>2</xdr:col>
                    <xdr:colOff>419100</xdr:colOff>
                    <xdr:row>19</xdr:row>
                    <xdr:rowOff>552450</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sizeWithCells="1">
                  <from>
                    <xdr:col>2</xdr:col>
                    <xdr:colOff>190500</xdr:colOff>
                    <xdr:row>23</xdr:row>
                    <xdr:rowOff>723900</xdr:rowOff>
                  </from>
                  <to>
                    <xdr:col>2</xdr:col>
                    <xdr:colOff>419100</xdr:colOff>
                    <xdr:row>26</xdr:row>
                    <xdr:rowOff>38100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sizeWithCells="1">
                  <from>
                    <xdr:col>2</xdr:col>
                    <xdr:colOff>190500</xdr:colOff>
                    <xdr:row>23</xdr:row>
                    <xdr:rowOff>923925</xdr:rowOff>
                  </from>
                  <to>
                    <xdr:col>2</xdr:col>
                    <xdr:colOff>419100</xdr:colOff>
                    <xdr:row>26</xdr:row>
                    <xdr:rowOff>219075</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sizeWithCells="1">
                  <from>
                    <xdr:col>2</xdr:col>
                    <xdr:colOff>190500</xdr:colOff>
                    <xdr:row>26</xdr:row>
                    <xdr:rowOff>171450</xdr:rowOff>
                  </from>
                  <to>
                    <xdr:col>2</xdr:col>
                    <xdr:colOff>419100</xdr:colOff>
                    <xdr:row>27</xdr:row>
                    <xdr:rowOff>28575</xdr:rowOff>
                  </to>
                </anchor>
              </controlPr>
            </control>
          </mc:Choice>
        </mc:AlternateContent>
        <mc:AlternateContent xmlns:mc="http://schemas.openxmlformats.org/markup-compatibility/2006">
          <mc:Choice Requires="x14">
            <control shapeId="4111" r:id="rId10" name="Check Box 15">
              <controlPr defaultSize="0" autoFill="0" autoLine="0" autoPict="0">
                <anchor moveWithCells="1" sizeWithCells="1">
                  <from>
                    <xdr:col>2</xdr:col>
                    <xdr:colOff>190500</xdr:colOff>
                    <xdr:row>32</xdr:row>
                    <xdr:rowOff>371475</xdr:rowOff>
                  </from>
                  <to>
                    <xdr:col>2</xdr:col>
                    <xdr:colOff>419100</xdr:colOff>
                    <xdr:row>32</xdr:row>
                    <xdr:rowOff>1009650</xdr:rowOff>
                  </to>
                </anchor>
              </controlPr>
            </control>
          </mc:Choice>
        </mc:AlternateContent>
        <mc:AlternateContent xmlns:mc="http://schemas.openxmlformats.org/markup-compatibility/2006">
          <mc:Choice Requires="x14">
            <control shapeId="4112" r:id="rId11" name="Check Box 16">
              <controlPr defaultSize="0" autoFill="0" autoLine="0" autoPict="0">
                <anchor moveWithCells="1" sizeWithCells="1">
                  <from>
                    <xdr:col>2</xdr:col>
                    <xdr:colOff>190500</xdr:colOff>
                    <xdr:row>32</xdr:row>
                    <xdr:rowOff>1247775</xdr:rowOff>
                  </from>
                  <to>
                    <xdr:col>2</xdr:col>
                    <xdr:colOff>419100</xdr:colOff>
                    <xdr:row>34</xdr:row>
                    <xdr:rowOff>142875</xdr:rowOff>
                  </to>
                </anchor>
              </controlPr>
            </control>
          </mc:Choice>
        </mc:AlternateContent>
        <mc:AlternateContent xmlns:mc="http://schemas.openxmlformats.org/markup-compatibility/2006">
          <mc:Choice Requires="x14">
            <control shapeId="4097" r:id="rId12" name="Check Box 1">
              <controlPr defaultSize="0" autoFill="0" autoLine="0" autoPict="0">
                <anchor moveWithCells="1" sizeWithCells="1">
                  <from>
                    <xdr:col>2</xdr:col>
                    <xdr:colOff>180975</xdr:colOff>
                    <xdr:row>3</xdr:row>
                    <xdr:rowOff>142875</xdr:rowOff>
                  </from>
                  <to>
                    <xdr:col>2</xdr:col>
                    <xdr:colOff>400050</xdr:colOff>
                    <xdr:row>5</xdr:row>
                    <xdr:rowOff>28575</xdr:rowOff>
                  </to>
                </anchor>
              </controlPr>
            </control>
          </mc:Choice>
        </mc:AlternateContent>
        <mc:AlternateContent xmlns:mc="http://schemas.openxmlformats.org/markup-compatibility/2006">
          <mc:Choice Requires="x14">
            <control shapeId="4098" r:id="rId13" name="Check Box 2">
              <controlPr defaultSize="0" autoFill="0" autoLine="0" autoPict="0">
                <anchor moveWithCells="1" sizeWithCells="1">
                  <from>
                    <xdr:col>2</xdr:col>
                    <xdr:colOff>180975</xdr:colOff>
                    <xdr:row>8</xdr:row>
                    <xdr:rowOff>104775</xdr:rowOff>
                  </from>
                  <to>
                    <xdr:col>2</xdr:col>
                    <xdr:colOff>400050</xdr:colOff>
                    <xdr:row>8</xdr:row>
                    <xdr:rowOff>504825</xdr:rowOff>
                  </to>
                </anchor>
              </controlPr>
            </control>
          </mc:Choice>
        </mc:AlternateContent>
        <mc:AlternateContent xmlns:mc="http://schemas.openxmlformats.org/markup-compatibility/2006">
          <mc:Choice Requires="x14">
            <control shapeId="4099" r:id="rId14" name="Check Box 3">
              <controlPr defaultSize="0" autoFill="0" autoLine="0" autoPict="0">
                <anchor moveWithCells="1" sizeWithCells="1">
                  <from>
                    <xdr:col>2</xdr:col>
                    <xdr:colOff>190500</xdr:colOff>
                    <xdr:row>8</xdr:row>
                    <xdr:rowOff>704850</xdr:rowOff>
                  </from>
                  <to>
                    <xdr:col>2</xdr:col>
                    <xdr:colOff>438150</xdr:colOff>
                    <xdr:row>11</xdr:row>
                    <xdr:rowOff>47625</xdr:rowOff>
                  </to>
                </anchor>
              </controlPr>
            </control>
          </mc:Choice>
        </mc:AlternateContent>
        <mc:AlternateContent xmlns:mc="http://schemas.openxmlformats.org/markup-compatibility/2006">
          <mc:Choice Requires="x14">
            <control shapeId="4130" r:id="rId15" name="Check Box 34">
              <controlPr defaultSize="0" autoFill="0" autoLine="0" autoPict="0">
                <anchor moveWithCells="1" sizeWithCells="1">
                  <from>
                    <xdr:col>2</xdr:col>
                    <xdr:colOff>190500</xdr:colOff>
                    <xdr:row>23</xdr:row>
                    <xdr:rowOff>238125</xdr:rowOff>
                  </from>
                  <to>
                    <xdr:col>2</xdr:col>
                    <xdr:colOff>438150</xdr:colOff>
                    <xdr:row>23</xdr:row>
                    <xdr:rowOff>914400</xdr:rowOff>
                  </to>
                </anchor>
              </controlPr>
            </control>
          </mc:Choice>
        </mc:AlternateContent>
        <mc:AlternateContent xmlns:mc="http://schemas.openxmlformats.org/markup-compatibility/2006">
          <mc:Choice Requires="x14">
            <control shapeId="4129" r:id="rId16" name="Check Box 33">
              <controlPr defaultSize="0" autoFill="0" autoLine="0" autoPict="0">
                <anchor moveWithCells="1" sizeWithCells="1">
                  <from>
                    <xdr:col>2</xdr:col>
                    <xdr:colOff>190500</xdr:colOff>
                    <xdr:row>34</xdr:row>
                    <xdr:rowOff>504825</xdr:rowOff>
                  </from>
                  <to>
                    <xdr:col>2</xdr:col>
                    <xdr:colOff>419100</xdr:colOff>
                    <xdr:row>36</xdr:row>
                    <xdr:rowOff>38100</xdr:rowOff>
                  </to>
                </anchor>
              </controlPr>
            </control>
          </mc:Choice>
        </mc:AlternateContent>
        <mc:AlternateContent xmlns:mc="http://schemas.openxmlformats.org/markup-compatibility/2006">
          <mc:Choice Requires="x14">
            <control shapeId="4132" r:id="rId17" name="Check Box 36">
              <controlPr defaultSize="0" autoFill="0" autoLine="0" autoPict="0">
                <anchor moveWithCells="1" sizeWithCells="1">
                  <from>
                    <xdr:col>2</xdr:col>
                    <xdr:colOff>190500</xdr:colOff>
                    <xdr:row>34</xdr:row>
                    <xdr:rowOff>19050</xdr:rowOff>
                  </from>
                  <to>
                    <xdr:col>2</xdr:col>
                    <xdr:colOff>419100</xdr:colOff>
                    <xdr:row>35</xdr:row>
                    <xdr:rowOff>28575</xdr:rowOff>
                  </to>
                </anchor>
              </controlPr>
            </control>
          </mc:Choice>
        </mc:AlternateContent>
        <mc:AlternateContent xmlns:mc="http://schemas.openxmlformats.org/markup-compatibility/2006">
          <mc:Choice Requires="x14">
            <control shapeId="4133" r:id="rId18" name="Check Box 37">
              <controlPr defaultSize="0" autoFill="0" autoLine="0" autoPict="0">
                <anchor moveWithCells="1" sizeWithCells="1">
                  <from>
                    <xdr:col>2</xdr:col>
                    <xdr:colOff>190500</xdr:colOff>
                    <xdr:row>26</xdr:row>
                    <xdr:rowOff>714375</xdr:rowOff>
                  </from>
                  <to>
                    <xdr:col>2</xdr:col>
                    <xdr:colOff>466725</xdr:colOff>
                    <xdr:row>28</xdr:row>
                    <xdr:rowOff>38100</xdr:rowOff>
                  </to>
                </anchor>
              </controlPr>
            </control>
          </mc:Choice>
        </mc:AlternateContent>
        <mc:AlternateContent xmlns:mc="http://schemas.openxmlformats.org/markup-compatibility/2006">
          <mc:Choice Requires="x14">
            <control shapeId="2" r:id="rId19" name="Check Box 38">
              <controlPr defaultSize="0" autoFill="0" autoLine="0" autoPict="0">
                <anchor moveWithCells="1" sizeWithCells="1">
                  <from>
                    <xdr:col>2</xdr:col>
                    <xdr:colOff>180975</xdr:colOff>
                    <xdr:row>5</xdr:row>
                    <xdr:rowOff>152400</xdr:rowOff>
                  </from>
                  <to>
                    <xdr:col>2</xdr:col>
                    <xdr:colOff>457200</xdr:colOff>
                    <xdr:row>7</xdr:row>
                    <xdr:rowOff>47625</xdr:rowOff>
                  </to>
                </anchor>
              </controlPr>
            </control>
          </mc:Choice>
        </mc:AlternateContent>
        <mc:AlternateContent xmlns:mc="http://schemas.openxmlformats.org/markup-compatibility/2006">
          <mc:Choice Requires="x14">
            <control shapeId="4135" r:id="rId20" name="Check Box 39">
              <controlPr defaultSize="0" autoFill="0" autoLine="0" autoPict="0">
                <anchor moveWithCells="1" sizeWithCells="1">
                  <from>
                    <xdr:col>2</xdr:col>
                    <xdr:colOff>190500</xdr:colOff>
                    <xdr:row>11</xdr:row>
                    <xdr:rowOff>76200</xdr:rowOff>
                  </from>
                  <to>
                    <xdr:col>2</xdr:col>
                    <xdr:colOff>514350</xdr:colOff>
                    <xdr:row>11</xdr:row>
                    <xdr:rowOff>352425</xdr:rowOff>
                  </to>
                </anchor>
              </controlPr>
            </control>
          </mc:Choice>
        </mc:AlternateContent>
        <mc:AlternateContent xmlns:mc="http://schemas.openxmlformats.org/markup-compatibility/2006">
          <mc:Choice Requires="x14">
            <control shapeId="4137" r:id="rId21" name="Check Box 41">
              <controlPr defaultSize="0" autoFill="0" autoLine="0" autoPict="0">
                <anchor moveWithCells="1" sizeWithCells="1">
                  <from>
                    <xdr:col>2</xdr:col>
                    <xdr:colOff>200025</xdr:colOff>
                    <xdr:row>13</xdr:row>
                    <xdr:rowOff>133350</xdr:rowOff>
                  </from>
                  <to>
                    <xdr:col>2</xdr:col>
                    <xdr:colOff>523875</xdr:colOff>
                    <xdr:row>13</xdr:row>
                    <xdr:rowOff>409575</xdr:rowOff>
                  </to>
                </anchor>
              </controlPr>
            </control>
          </mc:Choice>
        </mc:AlternateContent>
        <mc:AlternateContent xmlns:mc="http://schemas.openxmlformats.org/markup-compatibility/2006">
          <mc:Choice Requires="x14">
            <control shapeId="4138" r:id="rId22" name="Check Box 42">
              <controlPr defaultSize="0" autoFill="0" autoLine="0" autoPict="0">
                <anchor moveWithCells="1" sizeWithCells="1">
                  <from>
                    <xdr:col>2</xdr:col>
                    <xdr:colOff>200025</xdr:colOff>
                    <xdr:row>13</xdr:row>
                    <xdr:rowOff>733425</xdr:rowOff>
                  </from>
                  <to>
                    <xdr:col>2</xdr:col>
                    <xdr:colOff>523875</xdr:colOff>
                    <xdr:row>14</xdr:row>
                    <xdr:rowOff>247650</xdr:rowOff>
                  </to>
                </anchor>
              </controlPr>
            </control>
          </mc:Choice>
        </mc:AlternateContent>
        <mc:AlternateContent xmlns:mc="http://schemas.openxmlformats.org/markup-compatibility/2006">
          <mc:Choice Requires="x14">
            <control shapeId="4139" r:id="rId23" name="Check Box 43">
              <controlPr defaultSize="0" autoFill="0" autoLine="0" autoPict="0">
                <anchor moveWithCells="1" sizeWithCells="1">
                  <from>
                    <xdr:col>2</xdr:col>
                    <xdr:colOff>180975</xdr:colOff>
                    <xdr:row>4</xdr:row>
                    <xdr:rowOff>142875</xdr:rowOff>
                  </from>
                  <to>
                    <xdr:col>2</xdr:col>
                    <xdr:colOff>400050</xdr:colOff>
                    <xdr:row>6</xdr:row>
                    <xdr:rowOff>38100</xdr:rowOff>
                  </to>
                </anchor>
              </controlPr>
            </control>
          </mc:Choice>
        </mc:AlternateContent>
        <mc:AlternateContent xmlns:mc="http://schemas.openxmlformats.org/markup-compatibility/2006">
          <mc:Choice Requires="x14">
            <control shapeId="4140" r:id="rId24" name="Check Box 44">
              <controlPr defaultSize="0" autoFill="0" autoLine="0" autoPict="0">
                <anchor moveWithCells="1" sizeWithCells="1">
                  <from>
                    <xdr:col>2</xdr:col>
                    <xdr:colOff>200025</xdr:colOff>
                    <xdr:row>14</xdr:row>
                    <xdr:rowOff>495300</xdr:rowOff>
                  </from>
                  <to>
                    <xdr:col>2</xdr:col>
                    <xdr:colOff>419100</xdr:colOff>
                    <xdr:row>15</xdr:row>
                    <xdr:rowOff>190500</xdr:rowOff>
                  </to>
                </anchor>
              </controlPr>
            </control>
          </mc:Choice>
        </mc:AlternateContent>
        <mc:AlternateContent xmlns:mc="http://schemas.openxmlformats.org/markup-compatibility/2006">
          <mc:Choice Requires="x14">
            <control shapeId="4141" r:id="rId25" name="Check Box 45">
              <controlPr defaultSize="0" autoFill="0" autoLine="0" autoPict="0">
                <anchor moveWithCells="1" sizeWithCells="1">
                  <from>
                    <xdr:col>2</xdr:col>
                    <xdr:colOff>190500</xdr:colOff>
                    <xdr:row>28</xdr:row>
                    <xdr:rowOff>152400</xdr:rowOff>
                  </from>
                  <to>
                    <xdr:col>2</xdr:col>
                    <xdr:colOff>409575</xdr:colOff>
                    <xdr:row>29</xdr:row>
                    <xdr:rowOff>38100</xdr:rowOff>
                  </to>
                </anchor>
              </controlPr>
            </control>
          </mc:Choice>
        </mc:AlternateContent>
        <mc:AlternateContent xmlns:mc="http://schemas.openxmlformats.org/markup-compatibility/2006">
          <mc:Choice Requires="x14">
            <control shapeId="4142" r:id="rId26" name="Check Box 46">
              <controlPr defaultSize="0" autoFill="0" autoLine="0" autoPict="0">
                <anchor moveWithCells="1" sizeWithCells="1">
                  <from>
                    <xdr:col>2</xdr:col>
                    <xdr:colOff>200025</xdr:colOff>
                    <xdr:row>16</xdr:row>
                    <xdr:rowOff>28575</xdr:rowOff>
                  </from>
                  <to>
                    <xdr:col>2</xdr:col>
                    <xdr:colOff>419100</xdr:colOff>
                    <xdr:row>16</xdr:row>
                    <xdr:rowOff>295275</xdr:rowOff>
                  </to>
                </anchor>
              </controlPr>
            </control>
          </mc:Choice>
        </mc:AlternateContent>
        <mc:AlternateContent xmlns:mc="http://schemas.openxmlformats.org/markup-compatibility/2006">
          <mc:Choice Requires="x14">
            <control shapeId="4143" r:id="rId27" name="Check Box 47">
              <controlPr defaultSize="0" autoFill="0" autoLine="0" autoPict="0">
                <anchor moveWithCells="1" sizeWithCells="1">
                  <from>
                    <xdr:col>2</xdr:col>
                    <xdr:colOff>190500</xdr:colOff>
                    <xdr:row>9</xdr:row>
                    <xdr:rowOff>152400</xdr:rowOff>
                  </from>
                  <to>
                    <xdr:col>2</xdr:col>
                    <xdr:colOff>409575</xdr:colOff>
                    <xdr:row>11</xdr:row>
                    <xdr:rowOff>38100</xdr:rowOff>
                  </to>
                </anchor>
              </controlPr>
            </control>
          </mc:Choice>
        </mc:AlternateContent>
        <mc:AlternateContent xmlns:mc="http://schemas.openxmlformats.org/markup-compatibility/2006">
          <mc:Choice Requires="x14">
            <control shapeId="4144" r:id="rId28" name="Check Box 48">
              <controlPr defaultSize="0" autoFill="0" autoLine="0" autoPict="0">
                <anchor moveWithCells="1" sizeWithCells="1">
                  <from>
                    <xdr:col>2</xdr:col>
                    <xdr:colOff>190500</xdr:colOff>
                    <xdr:row>29</xdr:row>
                    <xdr:rowOff>104775</xdr:rowOff>
                  </from>
                  <to>
                    <xdr:col>2</xdr:col>
                    <xdr:colOff>409575</xdr:colOff>
                    <xdr:row>29</xdr:row>
                    <xdr:rowOff>371475</xdr:rowOff>
                  </to>
                </anchor>
              </controlPr>
            </control>
          </mc:Choice>
        </mc:AlternateContent>
        <mc:AlternateContent xmlns:mc="http://schemas.openxmlformats.org/markup-compatibility/2006">
          <mc:Choice Requires="x14">
            <control shapeId="4145" r:id="rId29" name="Check Box 49">
              <controlPr defaultSize="0" autoFill="0" autoLine="0" autoPict="0">
                <anchor moveWithCells="1" sizeWithCells="1">
                  <from>
                    <xdr:col>2</xdr:col>
                    <xdr:colOff>190500</xdr:colOff>
                    <xdr:row>11</xdr:row>
                    <xdr:rowOff>542925</xdr:rowOff>
                  </from>
                  <to>
                    <xdr:col>2</xdr:col>
                    <xdr:colOff>409575</xdr:colOff>
                    <xdr:row>12</xdr:row>
                    <xdr:rowOff>247650</xdr:rowOff>
                  </to>
                </anchor>
              </controlPr>
            </control>
          </mc:Choice>
        </mc:AlternateContent>
        <mc:AlternateContent xmlns:mc="http://schemas.openxmlformats.org/markup-compatibility/2006">
          <mc:Choice Requires="x14">
            <control shapeId="4146" r:id="rId30" name="Check Box 50">
              <controlPr defaultSize="0" autoFill="0" autoLine="0" autoPict="0">
                <anchor moveWithCells="1" sizeWithCells="1">
                  <from>
                    <xdr:col>2</xdr:col>
                    <xdr:colOff>190500</xdr:colOff>
                    <xdr:row>31</xdr:row>
                    <xdr:rowOff>123825</xdr:rowOff>
                  </from>
                  <to>
                    <xdr:col>2</xdr:col>
                    <xdr:colOff>409575</xdr:colOff>
                    <xdr:row>32</xdr:row>
                    <xdr:rowOff>9525</xdr:rowOff>
                  </to>
                </anchor>
              </controlPr>
            </control>
          </mc:Choice>
        </mc:AlternateContent>
        <mc:AlternateContent xmlns:mc="http://schemas.openxmlformats.org/markup-compatibility/2006">
          <mc:Choice Requires="x14">
            <control shapeId="4147" r:id="rId31" name="Check Box 51">
              <controlPr defaultSize="0" autoFill="0" autoLine="0" autoPict="0">
                <anchor moveWithCells="1" sizeWithCells="1">
                  <from>
                    <xdr:col>2</xdr:col>
                    <xdr:colOff>190500</xdr:colOff>
                    <xdr:row>16</xdr:row>
                    <xdr:rowOff>342900</xdr:rowOff>
                  </from>
                  <to>
                    <xdr:col>2</xdr:col>
                    <xdr:colOff>409575</xdr:colOff>
                    <xdr:row>18</xdr:row>
                    <xdr:rowOff>38100</xdr:rowOff>
                  </to>
                </anchor>
              </controlPr>
            </control>
          </mc:Choice>
        </mc:AlternateContent>
        <mc:AlternateContent xmlns:mc="http://schemas.openxmlformats.org/markup-compatibility/2006">
          <mc:Choice Requires="x14">
            <control shapeId="4148" r:id="rId32" name="Check Box 52">
              <controlPr defaultSize="0" autoFill="0" autoLine="0" autoPict="0">
                <anchor moveWithCells="1" sizeWithCells="1">
                  <from>
                    <xdr:col>2</xdr:col>
                    <xdr:colOff>190500</xdr:colOff>
                    <xdr:row>17</xdr:row>
                    <xdr:rowOff>152400</xdr:rowOff>
                  </from>
                  <to>
                    <xdr:col>2</xdr:col>
                    <xdr:colOff>409575</xdr:colOff>
                    <xdr:row>19</xdr:row>
                    <xdr:rowOff>47625</xdr:rowOff>
                  </to>
                </anchor>
              </controlPr>
            </control>
          </mc:Choice>
        </mc:AlternateContent>
        <mc:AlternateContent xmlns:mc="http://schemas.openxmlformats.org/markup-compatibility/2006">
          <mc:Choice Requires="x14">
            <control shapeId="4149" r:id="rId33" name="Check Box 53">
              <controlPr defaultSize="0" autoFill="0" autoLine="0" autoPict="0">
                <anchor moveWithCells="1" sizeWithCells="1">
                  <from>
                    <xdr:col>2</xdr:col>
                    <xdr:colOff>200025</xdr:colOff>
                    <xdr:row>20</xdr:row>
                    <xdr:rowOff>161925</xdr:rowOff>
                  </from>
                  <to>
                    <xdr:col>2</xdr:col>
                    <xdr:colOff>419100</xdr:colOff>
                    <xdr:row>20</xdr:row>
                    <xdr:rowOff>428625</xdr:rowOff>
                  </to>
                </anchor>
              </controlPr>
            </control>
          </mc:Choice>
        </mc:AlternateContent>
        <mc:AlternateContent xmlns:mc="http://schemas.openxmlformats.org/markup-compatibility/2006">
          <mc:Choice Requires="x14">
            <control shapeId="4151" r:id="rId34" name="Check Box 55">
              <controlPr defaultSize="0" autoFill="0" autoLine="0" autoPict="0">
                <anchor moveWithCells="1" sizeWithCells="1">
                  <from>
                    <xdr:col>2</xdr:col>
                    <xdr:colOff>190500</xdr:colOff>
                    <xdr:row>21</xdr:row>
                    <xdr:rowOff>76200</xdr:rowOff>
                  </from>
                  <to>
                    <xdr:col>2</xdr:col>
                    <xdr:colOff>409575</xdr:colOff>
                    <xdr:row>21</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sheetPr>
  <dimension ref="A1:O20"/>
  <sheetViews>
    <sheetView showGridLines="0" showRowColHeaders="0" view="pageBreakPreview" zoomScale="90" zoomScaleNormal="100" zoomScaleSheetLayoutView="90" workbookViewId="0">
      <selection sqref="A1:M1"/>
    </sheetView>
  </sheetViews>
  <sheetFormatPr defaultRowHeight="15" x14ac:dyDescent="0.25"/>
  <cols>
    <col min="5" max="5" width="6.7109375" customWidth="1"/>
    <col min="6" max="6" width="4.28515625" customWidth="1"/>
    <col min="8" max="8" width="9" customWidth="1"/>
    <col min="9" max="9" width="4.28515625" customWidth="1"/>
    <col min="10" max="10" width="3.7109375" customWidth="1"/>
    <col min="13" max="13" width="7" customWidth="1"/>
  </cols>
  <sheetData>
    <row r="1" spans="1:13" s="77" customFormat="1" ht="21.6" customHeight="1" x14ac:dyDescent="0.25">
      <c r="A1" s="339" t="s">
        <v>140</v>
      </c>
      <c r="B1" s="339"/>
      <c r="C1" s="339"/>
      <c r="D1" s="339"/>
      <c r="E1" s="339"/>
      <c r="F1" s="339"/>
      <c r="G1" s="339"/>
      <c r="H1" s="339"/>
      <c r="I1" s="339"/>
      <c r="J1" s="339"/>
      <c r="K1" s="339"/>
      <c r="L1" s="339"/>
      <c r="M1" s="339"/>
    </row>
    <row r="2" spans="1:13" ht="14.65" customHeight="1" x14ac:dyDescent="0.25">
      <c r="A2" s="99"/>
      <c r="B2" s="100"/>
      <c r="C2" s="100"/>
      <c r="D2" s="100"/>
      <c r="E2" s="100"/>
      <c r="F2" s="100"/>
      <c r="G2" s="100"/>
      <c r="H2" s="100"/>
      <c r="I2" s="100"/>
      <c r="J2" s="100"/>
      <c r="K2" s="100"/>
      <c r="L2" s="100"/>
      <c r="M2" s="101"/>
    </row>
    <row r="3" spans="1:13" x14ac:dyDescent="0.25">
      <c r="A3" s="354" t="s">
        <v>141</v>
      </c>
      <c r="B3" s="355"/>
      <c r="C3" s="355"/>
      <c r="D3" s="355"/>
      <c r="E3" s="355"/>
      <c r="F3" s="355"/>
      <c r="G3" s="355"/>
      <c r="H3" s="355"/>
      <c r="I3" s="355"/>
      <c r="J3" s="355"/>
      <c r="K3" s="355"/>
      <c r="L3" s="355"/>
      <c r="M3" s="356"/>
    </row>
    <row r="4" spans="1:13" x14ac:dyDescent="0.25">
      <c r="A4" s="354"/>
      <c r="B4" s="355"/>
      <c r="C4" s="355"/>
      <c r="D4" s="355"/>
      <c r="E4" s="355"/>
      <c r="F4" s="355"/>
      <c r="G4" s="355"/>
      <c r="H4" s="355"/>
      <c r="I4" s="355"/>
      <c r="J4" s="355"/>
      <c r="K4" s="355"/>
      <c r="L4" s="355"/>
      <c r="M4" s="356"/>
    </row>
    <row r="5" spans="1:13" x14ac:dyDescent="0.25">
      <c r="A5" s="354"/>
      <c r="B5" s="355"/>
      <c r="C5" s="355"/>
      <c r="D5" s="355"/>
      <c r="E5" s="355"/>
      <c r="F5" s="355"/>
      <c r="G5" s="355"/>
      <c r="H5" s="355"/>
      <c r="I5" s="355"/>
      <c r="J5" s="355"/>
      <c r="K5" s="355"/>
      <c r="L5" s="355"/>
      <c r="M5" s="356"/>
    </row>
    <row r="6" spans="1:13" x14ac:dyDescent="0.25">
      <c r="A6" s="354"/>
      <c r="B6" s="355"/>
      <c r="C6" s="355"/>
      <c r="D6" s="355"/>
      <c r="E6" s="355"/>
      <c r="F6" s="355"/>
      <c r="G6" s="355"/>
      <c r="H6" s="355"/>
      <c r="I6" s="355"/>
      <c r="J6" s="355"/>
      <c r="K6" s="355"/>
      <c r="L6" s="355"/>
      <c r="M6" s="356"/>
    </row>
    <row r="7" spans="1:13" x14ac:dyDescent="0.25">
      <c r="A7" s="354"/>
      <c r="B7" s="355"/>
      <c r="C7" s="355"/>
      <c r="D7" s="355"/>
      <c r="E7" s="355"/>
      <c r="F7" s="355"/>
      <c r="G7" s="355"/>
      <c r="H7" s="355"/>
      <c r="I7" s="355"/>
      <c r="J7" s="355"/>
      <c r="K7" s="355"/>
      <c r="L7" s="355"/>
      <c r="M7" s="356"/>
    </row>
    <row r="8" spans="1:13" ht="61.5" customHeight="1" x14ac:dyDescent="0.25">
      <c r="A8" s="354"/>
      <c r="B8" s="355"/>
      <c r="C8" s="355"/>
      <c r="D8" s="355"/>
      <c r="E8" s="355"/>
      <c r="F8" s="355"/>
      <c r="G8" s="355"/>
      <c r="H8" s="355"/>
      <c r="I8" s="355"/>
      <c r="J8" s="355"/>
      <c r="K8" s="355"/>
      <c r="L8" s="355"/>
      <c r="M8" s="356"/>
    </row>
    <row r="9" spans="1:13" x14ac:dyDescent="0.25">
      <c r="A9" s="94"/>
      <c r="B9" s="95"/>
      <c r="C9" s="95"/>
      <c r="D9" s="95"/>
      <c r="E9" s="95"/>
      <c r="F9" s="95"/>
      <c r="G9" s="95"/>
      <c r="H9" s="95"/>
      <c r="I9" s="95"/>
      <c r="J9" s="95"/>
      <c r="K9" s="95"/>
      <c r="L9" s="95"/>
      <c r="M9" s="96"/>
    </row>
    <row r="10" spans="1:13" ht="15.75" x14ac:dyDescent="0.25">
      <c r="A10" s="349" t="s">
        <v>71</v>
      </c>
      <c r="B10" s="350"/>
      <c r="C10" s="350"/>
      <c r="D10" s="350"/>
      <c r="E10" s="350"/>
      <c r="F10" s="350"/>
      <c r="G10" s="350"/>
      <c r="H10" s="350"/>
      <c r="I10" s="350"/>
      <c r="J10" s="350"/>
      <c r="K10" s="350"/>
      <c r="L10" s="350"/>
      <c r="M10" s="351"/>
    </row>
    <row r="11" spans="1:13" x14ac:dyDescent="0.25">
      <c r="A11" s="94"/>
      <c r="B11" s="95"/>
      <c r="C11" s="95"/>
      <c r="D11" s="95"/>
      <c r="E11" s="95"/>
      <c r="F11" s="95"/>
      <c r="G11" s="95"/>
      <c r="H11" s="95"/>
      <c r="I11" s="95"/>
      <c r="J11" s="95"/>
      <c r="K11" s="95"/>
      <c r="L11" s="95"/>
      <c r="M11" s="96"/>
    </row>
    <row r="12" spans="1:13" s="110" customFormat="1" ht="57.4" customHeight="1" x14ac:dyDescent="0.25">
      <c r="A12" s="361"/>
      <c r="B12" s="362"/>
      <c r="C12" s="362"/>
      <c r="D12" s="362"/>
      <c r="E12" s="362"/>
      <c r="F12" s="108"/>
      <c r="G12" s="352"/>
      <c r="H12" s="352"/>
      <c r="I12" s="109"/>
      <c r="J12" s="357"/>
      <c r="K12" s="357"/>
      <c r="L12" s="357"/>
      <c r="M12" s="358"/>
    </row>
    <row r="13" spans="1:13" s="49" customFormat="1" ht="14.65" customHeight="1" x14ac:dyDescent="0.2">
      <c r="A13" s="363" t="s">
        <v>72</v>
      </c>
      <c r="B13" s="353"/>
      <c r="C13" s="353"/>
      <c r="D13" s="353"/>
      <c r="E13" s="353"/>
      <c r="F13" s="97"/>
      <c r="G13" s="353" t="s">
        <v>10</v>
      </c>
      <c r="H13" s="353"/>
      <c r="I13" s="98"/>
      <c r="J13" s="359" t="s">
        <v>9</v>
      </c>
      <c r="K13" s="359"/>
      <c r="L13" s="359"/>
      <c r="M13" s="360"/>
    </row>
    <row r="14" spans="1:13" x14ac:dyDescent="0.25">
      <c r="A14" s="94"/>
      <c r="B14" s="95"/>
      <c r="C14" s="95"/>
      <c r="D14" s="95"/>
      <c r="E14" s="95"/>
      <c r="F14" s="95"/>
      <c r="G14" s="95"/>
      <c r="H14" s="95"/>
      <c r="I14" s="95"/>
      <c r="J14" s="95"/>
      <c r="K14" s="95"/>
      <c r="L14" s="95"/>
      <c r="M14" s="96"/>
    </row>
    <row r="15" spans="1:13" x14ac:dyDescent="0.25">
      <c r="A15" s="56"/>
      <c r="B15" s="57"/>
      <c r="C15" s="57"/>
      <c r="D15" s="57"/>
      <c r="E15" s="57"/>
      <c r="F15" s="57"/>
      <c r="G15" s="57"/>
      <c r="H15" s="57"/>
      <c r="I15" s="57"/>
      <c r="J15" s="57"/>
      <c r="K15" s="57"/>
      <c r="L15" s="57"/>
      <c r="M15" s="58"/>
    </row>
    <row r="20" spans="15:15" x14ac:dyDescent="0.25">
      <c r="O20" s="121"/>
    </row>
  </sheetData>
  <sheetProtection algorithmName="SHA-512" hashValue="qGCAYL4xc6HaO+c1jWiBf6+4ycPdHVm+mgFVT5snEq8GAXLEj0UgjFiMMqht2XuwyB8jgKi0Kwq68CPVtobgzw==" saltValue="BHXV0E9lZYrbWQBIMkFxAg==" spinCount="100000" sheet="1" objects="1" scenarios="1"/>
  <mergeCells count="9">
    <mergeCell ref="A1:M1"/>
    <mergeCell ref="A10:M10"/>
    <mergeCell ref="G12:H12"/>
    <mergeCell ref="G13:H13"/>
    <mergeCell ref="A3:M8"/>
    <mergeCell ref="J12:M12"/>
    <mergeCell ref="J13:M13"/>
    <mergeCell ref="A12:E12"/>
    <mergeCell ref="A13:E13"/>
  </mergeCells>
  <printOptions horizontalCentered="1"/>
  <pageMargins left="0.36" right="0.25" top="0.75" bottom="0.75" header="0.3" footer="0.3"/>
  <pageSetup paperSize="9" scale="98" orientation="portrait" horizontalDpi="300" verticalDpi="300" r:id="rId1"/>
  <headerFooter>
    <oddHeader>&amp;C&amp;P</oddHeader>
    <oddFooter xml:space="preserve">&amp;R&amp;"Times New Roman,Regular"&amp;10Paramos gavėjo / įgalioto asmens parašas____________________ </oddFooter>
    <firstFooter xml:space="preserve">&amp;R&amp;"Times New Roman,Regular"&amp;10Paramos gavėjo / įgalioto asmens parašas____________________ </firstFooter>
  </headerFooter>
  <rowBreaks count="1" manualBreakCount="1">
    <brk id="1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12"/>
  <sheetViews>
    <sheetView showGridLines="0" showRowColHeaders="0" zoomScaleNormal="100" zoomScaleSheetLayoutView="130" workbookViewId="0">
      <selection activeCell="B7" sqref="B7"/>
    </sheetView>
  </sheetViews>
  <sheetFormatPr defaultRowHeight="15" x14ac:dyDescent="0.25"/>
  <cols>
    <col min="1" max="1" width="7.7109375" style="165" customWidth="1"/>
    <col min="2" max="2" width="98" style="164" customWidth="1"/>
  </cols>
  <sheetData>
    <row r="1" spans="1:4" ht="22.9" customHeight="1" x14ac:dyDescent="0.25">
      <c r="A1" s="166" t="s">
        <v>4</v>
      </c>
      <c r="B1" s="168" t="s">
        <v>91</v>
      </c>
    </row>
    <row r="2" spans="1:4" ht="31.5" x14ac:dyDescent="0.25">
      <c r="A2" s="166">
        <v>1</v>
      </c>
      <c r="B2" s="167" t="s">
        <v>97</v>
      </c>
    </row>
    <row r="3" spans="1:4" ht="31.5" x14ac:dyDescent="0.25">
      <c r="A3" s="166">
        <v>2</v>
      </c>
      <c r="B3" s="167" t="s">
        <v>96</v>
      </c>
    </row>
    <row r="4" spans="1:4" ht="31.5" x14ac:dyDescent="0.25">
      <c r="A4" s="166">
        <v>3</v>
      </c>
      <c r="B4" s="167" t="s">
        <v>89</v>
      </c>
    </row>
    <row r="5" spans="1:4" ht="15.75" x14ac:dyDescent="0.25">
      <c r="A5" s="166">
        <v>4</v>
      </c>
      <c r="B5" s="167" t="s">
        <v>90</v>
      </c>
      <c r="D5" s="77"/>
    </row>
    <row r="6" spans="1:4" ht="47.25" x14ac:dyDescent="0.25">
      <c r="A6" s="166">
        <v>5</v>
      </c>
      <c r="B6" s="167" t="s">
        <v>98</v>
      </c>
    </row>
    <row r="7" spans="1:4" ht="85.15" customHeight="1" x14ac:dyDescent="0.25">
      <c r="A7" s="166">
        <v>7</v>
      </c>
      <c r="B7" s="167" t="s">
        <v>94</v>
      </c>
    </row>
    <row r="8" spans="1:4" ht="31.5" x14ac:dyDescent="0.25">
      <c r="A8" s="166">
        <v>8</v>
      </c>
      <c r="B8" s="167" t="s">
        <v>92</v>
      </c>
    </row>
    <row r="9" spans="1:4" ht="15.75" x14ac:dyDescent="0.25">
      <c r="A9" s="166"/>
      <c r="B9" s="167"/>
    </row>
    <row r="12" spans="1:4" x14ac:dyDescent="0.25">
      <c r="B12" s="169" t="s">
        <v>93</v>
      </c>
    </row>
  </sheetData>
  <sheetProtection sheet="1" objects="1" scenarios="1"/>
  <pageMargins left="0.70866141732283472" right="0.70866141732283472" top="0.74803149606299213" bottom="0.74803149606299213" header="0.31496062992125984" footer="0.31496062992125984"/>
  <pageSetup paperSize="9" scale="8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Mokejimo prasymo forma</vt:lpstr>
      <vt:lpstr>I-II</vt:lpstr>
      <vt:lpstr>III</vt:lpstr>
      <vt:lpstr>IV</vt:lpstr>
      <vt:lpstr>V</vt:lpstr>
      <vt:lpstr>pagalba</vt:lpstr>
      <vt:lpstr>B1_III</vt:lpstr>
      <vt:lpstr>IV!pn1_36</vt:lpstr>
      <vt:lpstr>III!Print_Area</vt:lpstr>
      <vt:lpstr>'I-II'!Print_Area</vt:lpstr>
      <vt:lpstr>IV!Print_Area</vt:lpstr>
      <vt:lpstr>'Mokejimo prasymo forma'!Print_Area</vt:lpstr>
      <vt:lpstr>V!Print_Area</vt:lpstr>
      <vt:lpstr>III!Print_Titles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MPz v07</dc:title>
  <dc:creator/>
  <cp:lastModifiedBy/>
  <dcterms:created xsi:type="dcterms:W3CDTF">2015-06-05T18:17:20Z</dcterms:created>
  <dcterms:modified xsi:type="dcterms:W3CDTF">2022-05-02T13:49:09Z</dcterms:modified>
</cp:coreProperties>
</file>